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vorak.marek\Desktop\přílohy\"/>
    </mc:Choice>
  </mc:AlternateContent>
  <xr:revisionPtr revIDLastSave="0" documentId="13_ncr:1_{907866DF-4AF1-4130-B63F-E703F5C87C7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říklad 1" sheetId="1" r:id="rId1"/>
    <sheet name="Příklad 2 vícezdrojove" sheetId="3" r:id="rId2"/>
  </sheets>
  <definedNames>
    <definedName name="_xlnm._FilterDatabase" localSheetId="0" hidden="1">'příklad 1'!$A$8:$V$11</definedName>
    <definedName name="_xlnm._FilterDatabase" localSheetId="1" hidden="1">'Příklad 2 vícezdrojove'!$A$7:$W$40</definedName>
    <definedName name="_xlnm.Print_Titles" localSheetId="0">'příklad 1'!$7:$8</definedName>
    <definedName name="_xlnm.Print_Titles" localSheetId="1">'Příklad 2 vícezdrojove'!$1:$7</definedName>
    <definedName name="_xlnm.Print_Area" localSheetId="0">'příklad 1'!$A$1:$V$15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55" i="3" l="1"/>
  <c r="S55" i="3"/>
  <c r="S11" i="1" l="1"/>
  <c r="R11" i="1"/>
</calcChain>
</file>

<file path=xl/sharedStrings.xml><?xml version="1.0" encoding="utf-8"?>
<sst xmlns="http://schemas.openxmlformats.org/spreadsheetml/2006/main" count="658" uniqueCount="238">
  <si>
    <t>Seznam žadatelů o veřejnou finanční podporu z rozpočtu Jihomoravského kraje</t>
  </si>
  <si>
    <t>ilustrativní vzorek</t>
  </si>
  <si>
    <t>Materiál předkládaný RJMK č. 61</t>
  </si>
  <si>
    <t>ORJ: č. 13 , odbor kultury a památkové péče</t>
  </si>
  <si>
    <t>poř. č.</t>
  </si>
  <si>
    <t>ORJ</t>
  </si>
  <si>
    <t xml:space="preserve">Zdroj finančního krytí </t>
  </si>
  <si>
    <t>Rozpočtové zatřídění</t>
  </si>
  <si>
    <t>právní forma</t>
  </si>
  <si>
    <t>kód     ORP</t>
  </si>
  <si>
    <t xml:space="preserve">IČ           nebo           rok narození </t>
  </si>
  <si>
    <r>
      <t xml:space="preserve">příjemce dotace:                                        </t>
    </r>
    <r>
      <rPr>
        <sz val="10"/>
        <color rgb="FF000000"/>
        <rFont val="Arial"/>
        <family val="2"/>
        <charset val="238"/>
      </rPr>
      <t xml:space="preserve"> (příjmení, jméno u OSVČ a f.o. nebo                                       přesný název příjemce u organizací typu a.s., s.r.o., o.p.s., spolků atd.)                                                                       </t>
    </r>
  </si>
  <si>
    <r>
      <t xml:space="preserve">obec: 
</t>
    </r>
    <r>
      <rPr>
        <sz val="10"/>
        <rFont val="Arial"/>
        <family val="2"/>
        <charset val="238"/>
      </rPr>
      <t xml:space="preserve">(bydliště f.o. nebo sídlo příjemce nebo místo podnikání) </t>
    </r>
    <r>
      <rPr>
        <b/>
        <sz val="10"/>
        <rFont val="Arial"/>
        <family val="2"/>
        <charset val="238"/>
      </rPr>
      <t xml:space="preserve">
 </t>
    </r>
  </si>
  <si>
    <t>účel dotace</t>
  </si>
  <si>
    <t>druh dotace    (provoz/ investice)</t>
  </si>
  <si>
    <t>č. RJMK/  č. ZJMK</t>
  </si>
  <si>
    <r>
      <t xml:space="preserve">požadovaná částka              </t>
    </r>
    <r>
      <rPr>
        <b/>
        <sz val="12"/>
        <rFont val="Arial"/>
        <family val="2"/>
        <charset val="238"/>
      </rPr>
      <t>v Kč</t>
    </r>
  </si>
  <si>
    <r>
      <t xml:space="preserve">navrhovaná částka/         schválená částka *              </t>
    </r>
    <r>
      <rPr>
        <b/>
        <sz val="12"/>
        <rFont val="Arial"/>
        <family val="2"/>
        <charset val="238"/>
      </rPr>
      <t>v Kč</t>
    </r>
  </si>
  <si>
    <t>možno čerpat do</t>
  </si>
  <si>
    <t>vyúčtování do</t>
  </si>
  <si>
    <t>podpora      de minimis</t>
  </si>
  <si>
    <t xml:space="preserve">   §</t>
  </si>
  <si>
    <t>číslo akce</t>
  </si>
  <si>
    <t>hrazeno z fondu (zkratka fondu)</t>
  </si>
  <si>
    <t>§</t>
  </si>
  <si>
    <t>položka</t>
  </si>
  <si>
    <t>ÚZ</t>
  </si>
  <si>
    <t>(název projektu)</t>
  </si>
  <si>
    <t>13</t>
  </si>
  <si>
    <t>6409</t>
  </si>
  <si>
    <t>-</t>
  </si>
  <si>
    <t>3322</t>
  </si>
  <si>
    <t>5213</t>
  </si>
  <si>
    <t>s.r.o.</t>
  </si>
  <si>
    <t>Vinařství Přítluky s.r.o.</t>
  </si>
  <si>
    <t>Přítluky</t>
  </si>
  <si>
    <t>Obnova vrat a okenních výplní v objektu Fary v Přítlukách</t>
  </si>
  <si>
    <t>provoz</t>
  </si>
  <si>
    <t>63. RJMK</t>
  </si>
  <si>
    <t>ano</t>
  </si>
  <si>
    <t>3319</t>
  </si>
  <si>
    <t>5223</t>
  </si>
  <si>
    <t>c.o.</t>
  </si>
  <si>
    <t>Význačná kolegiátní kapitula u sv. Václava v Mikulově</t>
  </si>
  <si>
    <t>Mikulov</t>
  </si>
  <si>
    <t>Restaurování štukové výzdoby stropu salonu v budově proboštství v Mikulově</t>
  </si>
  <si>
    <t>ne</t>
  </si>
  <si>
    <t>Celkem</t>
  </si>
  <si>
    <t>V Brně dne: 07.04.2022</t>
  </si>
  <si>
    <t>Za správnost údajů odpovídá: Ing. Radikovská</t>
  </si>
  <si>
    <t>Zdroj finančního krytí</t>
  </si>
  <si>
    <r>
      <t xml:space="preserve">příjemce dotace:                                         </t>
    </r>
    <r>
      <rPr>
        <sz val="10"/>
        <rFont val="Arial"/>
        <family val="2"/>
        <charset val="238"/>
      </rPr>
      <t xml:space="preserve">(příjmení, jméno u OSVČ a f.o. nebo                                       přesný název příjemce u organizací typu a.s., s.r.o., o.p.s., spolků atd.)     </t>
    </r>
    <r>
      <rPr>
        <b/>
        <sz val="10"/>
        <rFont val="Arial"/>
        <family val="2"/>
        <charset val="238"/>
      </rPr>
      <t xml:space="preserve">                                                                  </t>
    </r>
  </si>
  <si>
    <r>
      <t xml:space="preserve">obec: 
</t>
    </r>
    <r>
      <rPr>
        <sz val="10"/>
        <rFont val="Arial"/>
        <family val="2"/>
        <charset val="238"/>
      </rPr>
      <t xml:space="preserve">(bydliště f.o. nebo sídlo příjemce nebo místo podnikání - uvádí se pouze název obce) </t>
    </r>
    <r>
      <rPr>
        <b/>
        <sz val="10"/>
        <rFont val="Arial"/>
        <family val="2"/>
        <charset val="238"/>
      </rPr>
      <t xml:space="preserve">
 </t>
    </r>
  </si>
  <si>
    <t>účel dotace/příspěvku/daru</t>
  </si>
  <si>
    <r>
      <t xml:space="preserve">požadovaná částka              </t>
    </r>
    <r>
      <rPr>
        <b/>
        <sz val="14"/>
        <rFont val="Arial"/>
        <family val="2"/>
        <charset val="238"/>
      </rPr>
      <t>v Kč</t>
    </r>
  </si>
  <si>
    <r>
      <t xml:space="preserve">navrhovaná částka/         schválená částka *              </t>
    </r>
    <r>
      <rPr>
        <b/>
        <sz val="14"/>
        <rFont val="Arial"/>
        <family val="2"/>
        <charset val="238"/>
      </rPr>
      <t>v Kč</t>
    </r>
  </si>
  <si>
    <t>hrazeno z fondu</t>
  </si>
  <si>
    <t>obec</t>
  </si>
  <si>
    <t>00282979</t>
  </si>
  <si>
    <t>město Židlochovice</t>
  </si>
  <si>
    <t>Židlochovice</t>
  </si>
  <si>
    <t>Zabezpečovací, provozní a pokladní vybavení pro hybridní prodejnu</t>
  </si>
  <si>
    <t>investice</t>
  </si>
  <si>
    <t>Materiál předkládaný RJMK č.  127</t>
  </si>
  <si>
    <t xml:space="preserve">ORJ: č.  5 , odbor regionálního rozvoje         </t>
  </si>
  <si>
    <t>5</t>
  </si>
  <si>
    <t>3639</t>
  </si>
  <si>
    <t>00636908</t>
  </si>
  <si>
    <t>obec Oslnovice</t>
  </si>
  <si>
    <t>Oslnovice</t>
  </si>
  <si>
    <t>Podpora maloobchodu - prodejny Jednoty</t>
  </si>
  <si>
    <t>127/24</t>
  </si>
  <si>
    <t>Ne</t>
  </si>
  <si>
    <t>00637441</t>
  </si>
  <si>
    <t>obec Morašice</t>
  </si>
  <si>
    <t>Morašice</t>
  </si>
  <si>
    <t>Podpora venkovské prodejny Morašice 2024</t>
  </si>
  <si>
    <t>00636827</t>
  </si>
  <si>
    <t>obec Ostrovánky</t>
  </si>
  <si>
    <t>Ostrovánky</t>
  </si>
  <si>
    <t>Prodejna se smíšeným zbožím v obci Ostrovánky</t>
  </si>
  <si>
    <t>00842699</t>
  </si>
  <si>
    <t>obec Níhov</t>
  </si>
  <si>
    <t>Níhov</t>
  </si>
  <si>
    <t>Finanční dar na provoz prodejny</t>
  </si>
  <si>
    <t>00636916</t>
  </si>
  <si>
    <t>obec Plenkovice</t>
  </si>
  <si>
    <t>Plenkovice</t>
  </si>
  <si>
    <t>Podpora prodejny Plenkovice</t>
  </si>
  <si>
    <t>00637505</t>
  </si>
  <si>
    <t>obec Nesvačilka</t>
  </si>
  <si>
    <t>Nesvačilka</t>
  </si>
  <si>
    <t>Podpora provozu prodejny Nesvačilka</t>
  </si>
  <si>
    <t>00637131</t>
  </si>
  <si>
    <t>obec Výrovice</t>
  </si>
  <si>
    <t>Výrovice</t>
  </si>
  <si>
    <t>Podpora prodejny smíšeného zboží</t>
  </si>
  <si>
    <t>00532142</t>
  </si>
  <si>
    <t>obec Pamětice</t>
  </si>
  <si>
    <t>Pamětice</t>
  </si>
  <si>
    <t>Podpora prodejny v obci Pamětice</t>
  </si>
  <si>
    <t>00488445</t>
  </si>
  <si>
    <t>obec Nechvalín</t>
  </si>
  <si>
    <t>Nechvalín</t>
  </si>
  <si>
    <t>Zachování prodejny v obci Nechvalín</t>
  </si>
  <si>
    <t>3429</t>
  </si>
  <si>
    <t>00362948</t>
  </si>
  <si>
    <t>obec Hvozdec</t>
  </si>
  <si>
    <t>Hvozdec</t>
  </si>
  <si>
    <t>Podpora obchodu se smíšeným zbožím ve Hvozdci</t>
  </si>
  <si>
    <t>00600270</t>
  </si>
  <si>
    <t>obec Damnice</t>
  </si>
  <si>
    <t>Damnice</t>
  </si>
  <si>
    <t>Podpora místní prodejny Damnice</t>
  </si>
  <si>
    <t>00637165</t>
  </si>
  <si>
    <t>obec Želetice</t>
  </si>
  <si>
    <t>Želetice</t>
  </si>
  <si>
    <t>Obchod Želetice 2024</t>
  </si>
  <si>
    <t>00636851</t>
  </si>
  <si>
    <t>obec Mackovice</t>
  </si>
  <si>
    <t>Mackovice</t>
  </si>
  <si>
    <t>Podpora prodejny smíšeného zboží v obci Mackovice</t>
  </si>
  <si>
    <t>1019</t>
  </si>
  <si>
    <t>00373508</t>
  </si>
  <si>
    <t>obec Nemochovice</t>
  </si>
  <si>
    <t>Nemochovice</t>
  </si>
  <si>
    <t>00282413</t>
  </si>
  <si>
    <t>obec Příbram na Moravě</t>
  </si>
  <si>
    <t>Příbram na Moravě</t>
  </si>
  <si>
    <t>Podpora provozu prodejny Jednoty MK v Příbrami na Moravě</t>
  </si>
  <si>
    <t>00532193</t>
  </si>
  <si>
    <t>obec Synalov</t>
  </si>
  <si>
    <t>Synalov</t>
  </si>
  <si>
    <t>Obnova vybavení  prodejny smíšeného zboží v obci Synalov</t>
  </si>
  <si>
    <t>00292079</t>
  </si>
  <si>
    <t>obec Moravské Málkovice</t>
  </si>
  <si>
    <t>Moravské Málkovice</t>
  </si>
  <si>
    <t>Poskytnutí finančního daru na zabezpečení provozu prodejny</t>
  </si>
  <si>
    <t>00279951</t>
  </si>
  <si>
    <t>obec Borotín</t>
  </si>
  <si>
    <t>Borotín</t>
  </si>
  <si>
    <t>Udržení obchodní obslužnosti v obci Borotín</t>
  </si>
  <si>
    <t>4</t>
  </si>
  <si>
    <t>00405493</t>
  </si>
  <si>
    <t>obec Kupařovice</t>
  </si>
  <si>
    <t>Kupařovice</t>
  </si>
  <si>
    <t>Podpora místní prodejny smíšeného zboží</t>
  </si>
  <si>
    <t>00285340</t>
  </si>
  <si>
    <t>obec Suchov</t>
  </si>
  <si>
    <t>Suchov</t>
  </si>
  <si>
    <t>Podpora prodejny v obci Suchov</t>
  </si>
  <si>
    <t>00600296</t>
  </si>
  <si>
    <t>obec Dobřínsko</t>
  </si>
  <si>
    <t>Dobřínsko</t>
  </si>
  <si>
    <t>Podpora udržení prodejny v obci</t>
  </si>
  <si>
    <t>00600148</t>
  </si>
  <si>
    <t>obec Bavory</t>
  </si>
  <si>
    <t>Bavory</t>
  </si>
  <si>
    <t>Podpora prodejny smíšeného zboží v Bavorech v roce 2024</t>
  </si>
  <si>
    <t>00637653</t>
  </si>
  <si>
    <t>obec Valtrovice</t>
  </si>
  <si>
    <t>Valtrovice</t>
  </si>
  <si>
    <t>Podpora prodejny COOP v obci Valtrovice</t>
  </si>
  <si>
    <t>00282545</t>
  </si>
  <si>
    <t>obec Sentice</t>
  </si>
  <si>
    <t>Sentice</t>
  </si>
  <si>
    <t>Prodejna obce Sentice (Sentický obchod)</t>
  </si>
  <si>
    <t>00295833</t>
  </si>
  <si>
    <t>obec Žďárec</t>
  </si>
  <si>
    <t>Žďárec</t>
  </si>
  <si>
    <t>Podpora zachování provozu prodejny ve Žďárci</t>
  </si>
  <si>
    <t>00637220</t>
  </si>
  <si>
    <t>obec Habrůvka</t>
  </si>
  <si>
    <t>Habrůvka</t>
  </si>
  <si>
    <t>Podpora obchodu v Habrůvce 2024</t>
  </si>
  <si>
    <t>00372498</t>
  </si>
  <si>
    <t>obec Kožušice</t>
  </si>
  <si>
    <t>Kožušice</t>
  </si>
  <si>
    <t>Podpora provozu venkovské prodejny v obci Kožušice</t>
  </si>
  <si>
    <t>00636991</t>
  </si>
  <si>
    <t>obec Rybníky</t>
  </si>
  <si>
    <t>Rybníky</t>
  </si>
  <si>
    <t>Podpora prodejny potravin a smíšeného zboží Rybníky</t>
  </si>
  <si>
    <t>00637408</t>
  </si>
  <si>
    <t>obec Křepice</t>
  </si>
  <si>
    <t>Křepice</t>
  </si>
  <si>
    <t>Podpora prodejny smíšeného zboží Křepice</t>
  </si>
  <si>
    <t>00600326</t>
  </si>
  <si>
    <t>obec Dyje</t>
  </si>
  <si>
    <t>Dyje</t>
  </si>
  <si>
    <t>Podpora prodejny potravin U Truhlářů</t>
  </si>
  <si>
    <t>00293318</t>
  </si>
  <si>
    <t>obec Pavlice</t>
  </si>
  <si>
    <t>Pavlice</t>
  </si>
  <si>
    <t>Podpora prodejny v obci Pavlice</t>
  </si>
  <si>
    <t>00636754</t>
  </si>
  <si>
    <t>obec Jabloňany</t>
  </si>
  <si>
    <t>Jabloňany</t>
  </si>
  <si>
    <t>Podpora provozu venkovské prodejny Jednota v obci Jabloňany</t>
  </si>
  <si>
    <t>00373591</t>
  </si>
  <si>
    <t>obec Vážany</t>
  </si>
  <si>
    <t>Vážany</t>
  </si>
  <si>
    <t>Podpora prodejny Vážany</t>
  </si>
  <si>
    <t>00282626</t>
  </si>
  <si>
    <t>obec Svatoslav</t>
  </si>
  <si>
    <t>Svatoslav</t>
  </si>
  <si>
    <t>Vybavení prodejny ve Svatoslavi</t>
  </si>
  <si>
    <t>6402</t>
  </si>
  <si>
    <t>00292907</t>
  </si>
  <si>
    <t>obec Jamolice</t>
  </si>
  <si>
    <t>Jamolice</t>
  </si>
  <si>
    <t>Podpora prodejny Jamolice</t>
  </si>
  <si>
    <t>00281344</t>
  </si>
  <si>
    <t>obec Žďár</t>
  </si>
  <si>
    <t>Žďár</t>
  </si>
  <si>
    <t>Podpora prodejny potravin v obci Žďár v roce 2024</t>
  </si>
  <si>
    <t>00637335</t>
  </si>
  <si>
    <t>obec Krasová</t>
  </si>
  <si>
    <t>Krasová</t>
  </si>
  <si>
    <t>Podpora prodejny COOP v obci Krasová 2024</t>
  </si>
  <si>
    <t>00532096</t>
  </si>
  <si>
    <t>obec Bukovina</t>
  </si>
  <si>
    <t>Bukovina</t>
  </si>
  <si>
    <t>Podpora na provoz obchodu 2024</t>
  </si>
  <si>
    <t>00378542</t>
  </si>
  <si>
    <t>obec Rudka</t>
  </si>
  <si>
    <t>Rudka</t>
  </si>
  <si>
    <t>Podpora prodejny v Rudce</t>
  </si>
  <si>
    <t>00283355</t>
  </si>
  <si>
    <t>obec Milovice</t>
  </si>
  <si>
    <t>Milovice</t>
  </si>
  <si>
    <t>Podpora prodejny smíšeného zboží v Milovicích 2024</t>
  </si>
  <si>
    <t>Celkem:</t>
  </si>
  <si>
    <t>V Brně dne 20.3.2024</t>
  </si>
  <si>
    <t>5321</t>
  </si>
  <si>
    <t>321</t>
  </si>
  <si>
    <t>6341</t>
  </si>
  <si>
    <t>ilustrativní vzorek - rozdělení poskytnuté dotace do více řádků z důvodu kombinované dotace nebo vícezdrojového krytí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</si>
</sst>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;@"/>
    <numFmt numFmtId="165" formatCode="#,##0.00\ _K_č"/>
    <numFmt numFmtId="166" formatCode="#,##0.00\ &quot;Kč&quot;"/>
  </numFmts>
  <fonts count="15" x14ac:knownFonts="1"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name val="Arial"/>
      <family val="2"/>
      <charset val="238"/>
    </font>
    <font>
      <b/>
      <i/>
      <u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8"/>
      <color rgb="FF000000"/>
      <name val="Verdana"/>
      <family val="2"/>
      <charset val="238"/>
    </font>
    <font>
      <sz val="10"/>
      <name val="Arial"/>
      <charset val="238"/>
    </font>
    <font>
      <b/>
      <i/>
      <u/>
      <sz val="1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19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/>
    </xf>
    <xf numFmtId="0" fontId="2" fillId="0" borderId="1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" fontId="1" fillId="0" borderId="0" xfId="0" applyNumberFormat="1" applyFont="1"/>
    <xf numFmtId="4" fontId="2" fillId="0" borderId="10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49" fontId="0" fillId="0" borderId="7" xfId="0" applyNumberFormat="1" applyBorder="1" applyAlignment="1">
      <alignment horizontal="left" vertical="center" wrapText="1" shrinkToFit="1"/>
    </xf>
    <xf numFmtId="49" fontId="0" fillId="0" borderId="7" xfId="0" applyNumberFormat="1" applyBorder="1" applyAlignment="1">
      <alignment horizontal="left" vertical="center" wrapText="1"/>
    </xf>
    <xf numFmtId="164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165" fontId="0" fillId="0" borderId="7" xfId="0" applyNumberForma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center"/>
    </xf>
    <xf numFmtId="0" fontId="1" fillId="0" borderId="24" xfId="0" applyFont="1" applyBorder="1" applyAlignment="1">
      <alignment horizontal="left"/>
    </xf>
    <xf numFmtId="0" fontId="1" fillId="0" borderId="24" xfId="0" applyFont="1" applyBorder="1" applyAlignment="1">
      <alignment horizontal="center"/>
    </xf>
    <xf numFmtId="0" fontId="1" fillId="0" borderId="24" xfId="0" applyFont="1" applyBorder="1" applyAlignment="1">
      <alignment horizontal="center" wrapText="1"/>
    </xf>
    <xf numFmtId="0" fontId="1" fillId="0" borderId="24" xfId="0" applyFont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1" fillId="0" borderId="24" xfId="0" applyFont="1" applyBorder="1"/>
    <xf numFmtId="0" fontId="1" fillId="0" borderId="24" xfId="0" applyFont="1" applyBorder="1" applyAlignment="1">
      <alignment horizontal="center" vertical="top"/>
    </xf>
    <xf numFmtId="0" fontId="9" fillId="0" borderId="26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center"/>
    </xf>
    <xf numFmtId="0" fontId="2" fillId="0" borderId="27" xfId="0" applyFont="1" applyBorder="1" applyAlignment="1">
      <alignment horizontal="left"/>
    </xf>
    <xf numFmtId="0" fontId="1" fillId="0" borderId="23" xfId="0" applyFont="1" applyBorder="1" applyAlignment="1">
      <alignment horizontal="center" vertical="center"/>
    </xf>
    <xf numFmtId="0" fontId="10" fillId="0" borderId="0" xfId="1" applyAlignment="1">
      <alignment horizontal="left"/>
    </xf>
    <xf numFmtId="0" fontId="10" fillId="0" borderId="0" xfId="1" applyAlignment="1">
      <alignment horizontal="center"/>
    </xf>
    <xf numFmtId="0" fontId="10" fillId="0" borderId="0" xfId="1" applyAlignment="1">
      <alignment horizontal="right"/>
    </xf>
    <xf numFmtId="0" fontId="2" fillId="0" borderId="0" xfId="1" applyFont="1" applyAlignment="1">
      <alignment horizontal="centerContinuous"/>
    </xf>
    <xf numFmtId="0" fontId="7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10" fillId="0" borderId="0" xfId="1" applyAlignment="1">
      <alignment vertical="top"/>
    </xf>
    <xf numFmtId="0" fontId="2" fillId="0" borderId="35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49" fontId="1" fillId="0" borderId="38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10" fillId="0" borderId="0" xfId="1"/>
    <xf numFmtId="0" fontId="7" fillId="0" borderId="0" xfId="1" applyFont="1" applyAlignment="1">
      <alignment horizontal="left" wrapText="1"/>
    </xf>
    <xf numFmtId="0" fontId="2" fillId="0" borderId="0" xfId="1" applyFont="1" applyAlignment="1">
      <alignment horizontal="left" wrapText="1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center" wrapText="1"/>
    </xf>
    <xf numFmtId="0" fontId="10" fillId="0" borderId="0" xfId="1" applyAlignment="1">
      <alignment wrapText="1"/>
    </xf>
    <xf numFmtId="1" fontId="1" fillId="0" borderId="36" xfId="1" applyNumberFormat="1" applyFont="1" applyBorder="1" applyAlignment="1">
      <alignment vertical="center"/>
    </xf>
    <xf numFmtId="49" fontId="1" fillId="0" borderId="37" xfId="1" applyNumberFormat="1" applyFont="1" applyBorder="1" applyAlignment="1">
      <alignment vertical="center"/>
    </xf>
    <xf numFmtId="1" fontId="1" fillId="0" borderId="37" xfId="1" applyNumberFormat="1" applyFont="1" applyBorder="1" applyAlignment="1">
      <alignment vertical="center"/>
    </xf>
    <xf numFmtId="1" fontId="1" fillId="0" borderId="37" xfId="1" applyNumberFormat="1" applyFont="1" applyBorder="1" applyAlignment="1">
      <alignment horizontal="center" vertical="center"/>
    </xf>
    <xf numFmtId="49" fontId="1" fillId="0" borderId="37" xfId="1" applyNumberFormat="1" applyFont="1" applyBorder="1" applyAlignment="1">
      <alignment horizontal="center"/>
    </xf>
    <xf numFmtId="49" fontId="1" fillId="0" borderId="37" xfId="1" applyNumberFormat="1" applyFont="1" applyBorder="1" applyAlignment="1">
      <alignment horizontal="left" vertical="center"/>
    </xf>
    <xf numFmtId="49" fontId="1" fillId="0" borderId="37" xfId="1" applyNumberFormat="1" applyFont="1" applyBorder="1" applyAlignment="1">
      <alignment horizontal="left" vertical="center" wrapText="1"/>
    </xf>
    <xf numFmtId="49" fontId="1" fillId="0" borderId="37" xfId="1" applyNumberFormat="1" applyFont="1" applyBorder="1"/>
    <xf numFmtId="49" fontId="1" fillId="0" borderId="37" xfId="1" applyNumberFormat="1" applyFont="1" applyBorder="1" applyAlignment="1">
      <alignment horizontal="center" vertical="center" wrapText="1"/>
    </xf>
    <xf numFmtId="4" fontId="1" fillId="0" borderId="37" xfId="1" applyNumberFormat="1" applyFont="1" applyBorder="1" applyAlignment="1">
      <alignment vertical="center"/>
    </xf>
    <xf numFmtId="14" fontId="1" fillId="0" borderId="37" xfId="1" applyNumberFormat="1" applyFont="1" applyBorder="1" applyAlignment="1">
      <alignment vertical="center"/>
    </xf>
    <xf numFmtId="49" fontId="1" fillId="0" borderId="40" xfId="1" applyNumberFormat="1" applyFont="1" applyBorder="1" applyAlignment="1">
      <alignment vertical="center"/>
    </xf>
    <xf numFmtId="1" fontId="1" fillId="0" borderId="23" xfId="1" applyNumberFormat="1" applyFont="1" applyBorder="1" applyAlignment="1">
      <alignment vertical="center"/>
    </xf>
    <xf numFmtId="49" fontId="1" fillId="0" borderId="7" xfId="1" applyNumberFormat="1" applyFont="1" applyBorder="1" applyAlignment="1">
      <alignment vertical="center"/>
    </xf>
    <xf numFmtId="1" fontId="1" fillId="0" borderId="7" xfId="1" applyNumberFormat="1" applyFont="1" applyBorder="1" applyAlignment="1">
      <alignment vertical="center"/>
    </xf>
    <xf numFmtId="1" fontId="1" fillId="0" borderId="7" xfId="1" applyNumberFormat="1" applyFont="1" applyBorder="1" applyAlignment="1">
      <alignment horizontal="center" vertical="center"/>
    </xf>
    <xf numFmtId="49" fontId="1" fillId="0" borderId="7" xfId="1" applyNumberFormat="1" applyFont="1" applyBorder="1" applyAlignment="1">
      <alignment horizontal="center"/>
    </xf>
    <xf numFmtId="49" fontId="1" fillId="0" borderId="7" xfId="1" applyNumberFormat="1" applyFont="1" applyBorder="1" applyAlignment="1">
      <alignment horizontal="left" vertical="center"/>
    </xf>
    <xf numFmtId="49" fontId="1" fillId="0" borderId="7" xfId="1" applyNumberFormat="1" applyFont="1" applyBorder="1" applyAlignment="1">
      <alignment horizontal="left" vertical="center" wrapText="1"/>
    </xf>
    <xf numFmtId="49" fontId="1" fillId="0" borderId="7" xfId="1" applyNumberFormat="1" applyFont="1" applyBorder="1"/>
    <xf numFmtId="49" fontId="1" fillId="0" borderId="7" xfId="1" applyNumberFormat="1" applyFont="1" applyBorder="1" applyAlignment="1">
      <alignment horizontal="center" vertical="center" wrapText="1"/>
    </xf>
    <xf numFmtId="4" fontId="1" fillId="0" borderId="7" xfId="1" applyNumberFormat="1" applyFont="1" applyBorder="1" applyAlignment="1">
      <alignment vertical="center"/>
    </xf>
    <xf numFmtId="14" fontId="1" fillId="0" borderId="7" xfId="1" applyNumberFormat="1" applyFont="1" applyBorder="1" applyAlignment="1">
      <alignment vertical="center"/>
    </xf>
    <xf numFmtId="49" fontId="1" fillId="0" borderId="8" xfId="1" applyNumberFormat="1" applyFont="1" applyBorder="1" applyAlignment="1">
      <alignment vertical="center"/>
    </xf>
    <xf numFmtId="49" fontId="1" fillId="2" borderId="7" xfId="1" applyNumberFormat="1" applyFont="1" applyFill="1" applyBorder="1" applyAlignment="1">
      <alignment vertical="center"/>
    </xf>
    <xf numFmtId="1" fontId="1" fillId="2" borderId="7" xfId="1" applyNumberFormat="1" applyFont="1" applyFill="1" applyBorder="1" applyAlignment="1">
      <alignment vertical="center"/>
    </xf>
    <xf numFmtId="1" fontId="1" fillId="2" borderId="7" xfId="1" applyNumberFormat="1" applyFont="1" applyFill="1" applyBorder="1" applyAlignment="1">
      <alignment horizontal="center" vertical="center"/>
    </xf>
    <xf numFmtId="49" fontId="1" fillId="2" borderId="7" xfId="1" applyNumberFormat="1" applyFont="1" applyFill="1" applyBorder="1" applyAlignment="1">
      <alignment horizontal="center"/>
    </xf>
    <xf numFmtId="49" fontId="1" fillId="2" borderId="7" xfId="1" applyNumberFormat="1" applyFont="1" applyFill="1" applyBorder="1" applyAlignment="1">
      <alignment horizontal="left" vertical="center"/>
    </xf>
    <xf numFmtId="49" fontId="1" fillId="2" borderId="7" xfId="1" applyNumberFormat="1" applyFont="1" applyFill="1" applyBorder="1" applyAlignment="1">
      <alignment horizontal="left" vertical="center" wrapText="1"/>
    </xf>
    <xf numFmtId="49" fontId="1" fillId="2" borderId="7" xfId="1" applyNumberFormat="1" applyFont="1" applyFill="1" applyBorder="1"/>
    <xf numFmtId="49" fontId="1" fillId="2" borderId="7" xfId="1" applyNumberFormat="1" applyFont="1" applyFill="1" applyBorder="1" applyAlignment="1">
      <alignment horizontal="center" vertical="center" wrapText="1"/>
    </xf>
    <xf numFmtId="4" fontId="1" fillId="2" borderId="7" xfId="1" applyNumberFormat="1" applyFont="1" applyFill="1" applyBorder="1" applyAlignment="1">
      <alignment vertical="center"/>
    </xf>
    <xf numFmtId="14" fontId="1" fillId="2" borderId="7" xfId="1" applyNumberFormat="1" applyFont="1" applyFill="1" applyBorder="1" applyAlignment="1">
      <alignment vertical="center"/>
    </xf>
    <xf numFmtId="49" fontId="1" fillId="2" borderId="8" xfId="1" applyNumberFormat="1" applyFont="1" applyFill="1" applyBorder="1" applyAlignment="1">
      <alignment vertical="center"/>
    </xf>
    <xf numFmtId="166" fontId="12" fillId="0" borderId="0" xfId="1" applyNumberFormat="1" applyFont="1"/>
    <xf numFmtId="0" fontId="1" fillId="0" borderId="0" xfId="1" applyFont="1"/>
    <xf numFmtId="0" fontId="1" fillId="2" borderId="7" xfId="1" applyFont="1" applyFill="1" applyBorder="1" applyAlignment="1">
      <alignment horizontal="center" vertical="center"/>
    </xf>
    <xf numFmtId="0" fontId="1" fillId="2" borderId="7" xfId="1" applyFont="1" applyFill="1" applyBorder="1" applyAlignment="1">
      <alignment horizontal="center"/>
    </xf>
    <xf numFmtId="0" fontId="1" fillId="2" borderId="7" xfId="1" applyFont="1" applyFill="1" applyBorder="1" applyAlignment="1">
      <alignment horizontal="left"/>
    </xf>
    <xf numFmtId="0" fontId="1" fillId="2" borderId="7" xfId="1" applyFont="1" applyFill="1" applyBorder="1" applyAlignment="1">
      <alignment horizontal="left" wrapText="1"/>
    </xf>
    <xf numFmtId="0" fontId="1" fillId="2" borderId="7" xfId="1" applyFont="1" applyFill="1" applyBorder="1"/>
    <xf numFmtId="0" fontId="1" fillId="0" borderId="7" xfId="1" applyFont="1" applyBorder="1" applyAlignment="1">
      <alignment horizontal="center" vertical="center"/>
    </xf>
    <xf numFmtId="0" fontId="1" fillId="0" borderId="7" xfId="1" applyFont="1" applyBorder="1" applyAlignment="1">
      <alignment horizontal="center"/>
    </xf>
    <xf numFmtId="0" fontId="1" fillId="0" borderId="7" xfId="1" applyFont="1" applyBorder="1" applyAlignment="1">
      <alignment horizontal="left"/>
    </xf>
    <xf numFmtId="0" fontId="1" fillId="0" borderId="7" xfId="1" applyFont="1" applyBorder="1" applyAlignment="1">
      <alignment horizontal="left" wrapText="1"/>
    </xf>
    <xf numFmtId="0" fontId="1" fillId="0" borderId="7" xfId="1" applyFont="1" applyBorder="1"/>
    <xf numFmtId="0" fontId="10" fillId="0" borderId="7" xfId="1" applyBorder="1" applyAlignment="1">
      <alignment horizontal="center" vertical="center"/>
    </xf>
    <xf numFmtId="0" fontId="10" fillId="0" borderId="7" xfId="1" applyBorder="1" applyAlignment="1">
      <alignment horizontal="center"/>
    </xf>
    <xf numFmtId="0" fontId="10" fillId="0" borderId="7" xfId="1" applyBorder="1" applyAlignment="1">
      <alignment horizontal="left"/>
    </xf>
    <xf numFmtId="0" fontId="10" fillId="0" borderId="7" xfId="1" applyBorder="1" applyAlignment="1">
      <alignment horizontal="left" wrapText="1"/>
    </xf>
    <xf numFmtId="0" fontId="10" fillId="0" borderId="7" xfId="1" applyBorder="1"/>
    <xf numFmtId="0" fontId="10" fillId="2" borderId="7" xfId="1" applyFill="1" applyBorder="1" applyAlignment="1">
      <alignment horizontal="center" vertical="center"/>
    </xf>
    <xf numFmtId="0" fontId="10" fillId="2" borderId="7" xfId="1" applyFill="1" applyBorder="1" applyAlignment="1">
      <alignment horizontal="center"/>
    </xf>
    <xf numFmtId="0" fontId="10" fillId="2" borderId="7" xfId="1" applyFill="1" applyBorder="1" applyAlignment="1">
      <alignment horizontal="left"/>
    </xf>
    <xf numFmtId="0" fontId="10" fillId="2" borderId="7" xfId="1" applyFill="1" applyBorder="1" applyAlignment="1">
      <alignment horizontal="left" wrapText="1"/>
    </xf>
    <xf numFmtId="0" fontId="10" fillId="2" borderId="7" xfId="1" applyFill="1" applyBorder="1"/>
    <xf numFmtId="49" fontId="1" fillId="0" borderId="38" xfId="1" applyNumberFormat="1" applyFont="1" applyBorder="1" applyAlignment="1">
      <alignment vertical="center"/>
    </xf>
    <xf numFmtId="1" fontId="1" fillId="0" borderId="38" xfId="1" applyNumberFormat="1" applyFont="1" applyBorder="1" applyAlignment="1">
      <alignment vertical="center"/>
    </xf>
    <xf numFmtId="0" fontId="10" fillId="0" borderId="38" xfId="1" applyBorder="1" applyAlignment="1">
      <alignment horizontal="center" vertical="center"/>
    </xf>
    <xf numFmtId="0" fontId="10" fillId="0" borderId="38" xfId="1" applyBorder="1" applyAlignment="1">
      <alignment horizontal="center"/>
    </xf>
    <xf numFmtId="0" fontId="10" fillId="0" borderId="38" xfId="1" applyBorder="1" applyAlignment="1">
      <alignment horizontal="left"/>
    </xf>
    <xf numFmtId="0" fontId="10" fillId="0" borderId="38" xfId="1" applyBorder="1" applyAlignment="1">
      <alignment horizontal="left" wrapText="1"/>
    </xf>
    <xf numFmtId="0" fontId="10" fillId="0" borderId="38" xfId="1" applyBorder="1"/>
    <xf numFmtId="4" fontId="1" fillId="0" borderId="38" xfId="1" applyNumberFormat="1" applyFont="1" applyBorder="1" applyAlignment="1">
      <alignment vertical="center"/>
    </xf>
    <xf numFmtId="14" fontId="1" fillId="0" borderId="38" xfId="1" applyNumberFormat="1" applyFont="1" applyBorder="1" applyAlignment="1">
      <alignment vertical="center"/>
    </xf>
    <xf numFmtId="49" fontId="1" fillId="0" borderId="39" xfId="1" applyNumberFormat="1" applyFont="1" applyBorder="1" applyAlignment="1">
      <alignment vertical="center"/>
    </xf>
    <xf numFmtId="0" fontId="1" fillId="0" borderId="0" xfId="1" applyFont="1" applyAlignment="1">
      <alignment horizontal="left"/>
    </xf>
    <xf numFmtId="0" fontId="10" fillId="0" borderId="0" xfId="1" applyAlignment="1">
      <alignment horizontal="left" wrapText="1"/>
    </xf>
    <xf numFmtId="0" fontId="2" fillId="0" borderId="0" xfId="1" applyFont="1" applyAlignment="1">
      <alignment horizontal="right"/>
    </xf>
    <xf numFmtId="4" fontId="2" fillId="0" borderId="0" xfId="1" applyNumberFormat="1" applyFont="1"/>
    <xf numFmtId="49" fontId="1" fillId="2" borderId="37" xfId="1" applyNumberFormat="1" applyFont="1" applyFill="1" applyBorder="1" applyAlignment="1">
      <alignment vertical="center"/>
    </xf>
    <xf numFmtId="1" fontId="1" fillId="2" borderId="37" xfId="1" applyNumberFormat="1" applyFont="1" applyFill="1" applyBorder="1" applyAlignment="1">
      <alignment vertical="center"/>
    </xf>
    <xf numFmtId="1" fontId="1" fillId="2" borderId="37" xfId="1" applyNumberFormat="1" applyFont="1" applyFill="1" applyBorder="1" applyAlignment="1">
      <alignment horizontal="center" vertical="center"/>
    </xf>
    <xf numFmtId="49" fontId="1" fillId="2" borderId="37" xfId="1" applyNumberFormat="1" applyFont="1" applyFill="1" applyBorder="1" applyAlignment="1">
      <alignment horizontal="center"/>
    </xf>
    <xf numFmtId="49" fontId="1" fillId="2" borderId="37" xfId="1" applyNumberFormat="1" applyFont="1" applyFill="1" applyBorder="1" applyAlignment="1">
      <alignment horizontal="left" vertical="center"/>
    </xf>
    <xf numFmtId="49" fontId="1" fillId="2" borderId="37" xfId="1" applyNumberFormat="1" applyFont="1" applyFill="1" applyBorder="1" applyAlignment="1">
      <alignment horizontal="left" vertical="center" wrapText="1"/>
    </xf>
    <xf numFmtId="49" fontId="1" fillId="2" borderId="37" xfId="1" applyNumberFormat="1" applyFont="1" applyFill="1" applyBorder="1" applyAlignment="1">
      <alignment horizontal="center" vertical="center" wrapText="1"/>
    </xf>
    <xf numFmtId="4" fontId="1" fillId="2" borderId="37" xfId="1" applyNumberFormat="1" applyFont="1" applyFill="1" applyBorder="1" applyAlignment="1">
      <alignment vertical="center"/>
    </xf>
    <xf numFmtId="49" fontId="1" fillId="2" borderId="40" xfId="1" applyNumberFormat="1" applyFont="1" applyFill="1" applyBorder="1" applyAlignment="1">
      <alignment vertical="center"/>
    </xf>
    <xf numFmtId="49" fontId="13" fillId="2" borderId="37" xfId="1" applyNumberFormat="1" applyFont="1" applyFill="1" applyBorder="1"/>
    <xf numFmtId="49" fontId="13" fillId="2" borderId="37" xfId="1" applyNumberFormat="1" applyFont="1" applyFill="1" applyBorder="1" applyAlignment="1">
      <alignment vertical="center"/>
    </xf>
    <xf numFmtId="1" fontId="13" fillId="2" borderId="7" xfId="1" applyNumberFormat="1" applyFont="1" applyFill="1" applyBorder="1" applyAlignment="1">
      <alignment vertical="center"/>
    </xf>
    <xf numFmtId="49" fontId="13" fillId="2" borderId="7" xfId="1" applyNumberFormat="1" applyFont="1" applyFill="1" applyBorder="1" applyAlignment="1">
      <alignment vertical="center"/>
    </xf>
    <xf numFmtId="4" fontId="14" fillId="0" borderId="0" xfId="0" applyNumberFormat="1" applyFont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1" fillId="0" borderId="3" xfId="0" applyFont="1" applyBorder="1" applyAlignment="1"/>
    <xf numFmtId="0" fontId="1" fillId="0" borderId="14" xfId="0" applyFont="1" applyBorder="1" applyAlignment="1"/>
    <xf numFmtId="0" fontId="7" fillId="0" borderId="28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29" xfId="0" applyFont="1" applyBorder="1" applyAlignment="1">
      <alignment horizontal="center" vertical="top"/>
    </xf>
    <xf numFmtId="0" fontId="1" fillId="0" borderId="0" xfId="1" applyFont="1" applyAlignment="1">
      <alignment horizontal="left"/>
    </xf>
    <xf numFmtId="0" fontId="2" fillId="0" borderId="32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1" fontId="1" fillId="2" borderId="23" xfId="1" applyNumberFormat="1" applyFont="1" applyFill="1" applyBorder="1" applyAlignment="1">
      <alignment horizontal="center" vertical="center"/>
    </xf>
    <xf numFmtId="0" fontId="2" fillId="0" borderId="30" xfId="1" applyFont="1" applyBorder="1" applyAlignment="1">
      <alignment horizontal="center" vertical="center" wrapText="1"/>
    </xf>
    <xf numFmtId="0" fontId="2" fillId="0" borderId="34" xfId="1" applyFont="1" applyBorder="1" applyAlignment="1">
      <alignment horizontal="center" vertical="center" wrapText="1"/>
    </xf>
    <xf numFmtId="0" fontId="2" fillId="0" borderId="31" xfId="1" applyFont="1" applyBorder="1" applyAlignment="1">
      <alignment horizontal="center" vertical="center"/>
    </xf>
    <xf numFmtId="0" fontId="2" fillId="0" borderId="35" xfId="1" applyFont="1" applyBorder="1" applyAlignment="1">
      <alignment horizontal="center" vertical="center"/>
    </xf>
    <xf numFmtId="1" fontId="1" fillId="2" borderId="41" xfId="1" applyNumberFormat="1" applyFont="1" applyFill="1" applyBorder="1" applyAlignment="1">
      <alignment horizontal="center" vertical="center"/>
    </xf>
    <xf numFmtId="1" fontId="1" fillId="2" borderId="36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2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29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/>
    </xf>
  </cellXfs>
  <cellStyles count="2">
    <cellStyle name="Normální" xfId="0" builtinId="0" customBuiltin="1"/>
    <cellStyle name="Normální 2" xfId="1" xr:uid="{A679D9C9-A7E6-4E44-A75C-4AFFD4DDC7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4"/>
  <sheetViews>
    <sheetView tabSelected="1" showRuler="0" view="pageBreakPreview" zoomScaleNormal="75" zoomScaleSheetLayoutView="100" zoomScalePageLayoutView="60" workbookViewId="0">
      <selection activeCell="R2" sqref="R2"/>
    </sheetView>
  </sheetViews>
  <sheetFormatPr defaultRowHeight="12.75" x14ac:dyDescent="0.2"/>
  <cols>
    <col min="1" max="1" width="5.5703125" style="35" customWidth="1"/>
    <col min="2" max="2" width="8.7109375" style="1" customWidth="1"/>
    <col min="3" max="3" width="7.28515625" style="1" customWidth="1"/>
    <col min="4" max="4" width="7.7109375" style="1" customWidth="1"/>
    <col min="5" max="5" width="8.5703125" style="2" customWidth="1"/>
    <col min="6" max="6" width="7" style="2" customWidth="1"/>
    <col min="7" max="7" width="7.85546875" style="2" customWidth="1"/>
    <col min="8" max="8" width="7" style="2" customWidth="1"/>
    <col min="9" max="9" width="6.28515625" style="2" customWidth="1"/>
    <col min="10" max="10" width="11.42578125" style="11" customWidth="1"/>
    <col min="11" max="11" width="7.7109375" style="2" customWidth="1"/>
    <col min="12" max="12" width="12.28515625" style="2" customWidth="1"/>
    <col min="13" max="13" width="40.85546875" style="1" customWidth="1"/>
    <col min="14" max="14" width="15.140625" style="32" customWidth="1"/>
    <col min="15" max="15" width="36.5703125" style="1" customWidth="1"/>
    <col min="16" max="16" width="10.85546875" style="3" customWidth="1"/>
    <col min="17" max="17" width="8.5703125" style="3" customWidth="1"/>
    <col min="18" max="18" width="14.85546875" style="21" customWidth="1"/>
    <col min="19" max="19" width="16.140625" style="21" customWidth="1"/>
    <col min="20" max="20" width="12.140625" style="3" customWidth="1"/>
    <col min="21" max="21" width="12.5703125" style="3" customWidth="1"/>
    <col min="22" max="22" width="9.140625" style="2" customWidth="1"/>
    <col min="23" max="16384" width="9.140625" style="3"/>
  </cols>
  <sheetData>
    <row r="1" spans="1:23" ht="18" x14ac:dyDescent="0.25">
      <c r="A1" s="164" t="s">
        <v>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6"/>
    </row>
    <row r="2" spans="1:23" x14ac:dyDescent="0.2">
      <c r="A2" s="33"/>
      <c r="B2" s="5"/>
      <c r="C2" s="5"/>
      <c r="D2" s="5"/>
      <c r="E2" s="5"/>
      <c r="F2" s="5"/>
      <c r="G2" s="5"/>
      <c r="H2" s="5"/>
      <c r="I2" s="5"/>
      <c r="J2" s="10"/>
      <c r="K2" s="5"/>
      <c r="L2" s="5"/>
      <c r="M2" s="6"/>
      <c r="N2" s="5"/>
      <c r="O2" s="6"/>
      <c r="P2" s="5"/>
      <c r="Q2" s="5"/>
      <c r="R2" s="196" t="s">
        <v>1</v>
      </c>
      <c r="S2" s="29"/>
      <c r="T2" s="5"/>
      <c r="U2" s="5"/>
      <c r="V2" s="9"/>
    </row>
    <row r="3" spans="1:23" ht="18.75" customHeight="1" x14ac:dyDescent="0.25">
      <c r="A3" s="167" t="s">
        <v>2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5"/>
      <c r="O3" s="6"/>
      <c r="P3" s="5"/>
      <c r="Q3" s="5"/>
      <c r="R3" s="29"/>
      <c r="S3" s="29"/>
      <c r="T3" s="5"/>
      <c r="U3" s="5"/>
      <c r="V3" s="9"/>
    </row>
    <row r="4" spans="1:23" x14ac:dyDescent="0.2">
      <c r="A4" s="34"/>
      <c r="B4" s="6"/>
      <c r="C4" s="6"/>
      <c r="D4" s="6"/>
      <c r="E4" s="5"/>
      <c r="F4" s="5"/>
      <c r="G4" s="5"/>
      <c r="H4" s="5"/>
      <c r="I4" s="5"/>
      <c r="J4" s="10"/>
      <c r="K4" s="5"/>
      <c r="L4" s="5"/>
      <c r="M4" s="6"/>
      <c r="N4" s="5"/>
      <c r="O4" s="6"/>
      <c r="P4" s="30"/>
      <c r="Q4" s="30"/>
      <c r="R4" s="31"/>
      <c r="S4" s="31"/>
      <c r="T4" s="30"/>
      <c r="U4" s="30"/>
      <c r="V4" s="9"/>
    </row>
    <row r="5" spans="1:23" ht="15" x14ac:dyDescent="0.25">
      <c r="A5" s="169" t="s">
        <v>3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30"/>
      <c r="Q5" s="30"/>
      <c r="R5" s="31"/>
      <c r="S5" s="31"/>
      <c r="T5" s="30"/>
      <c r="U5" s="30"/>
      <c r="V5" s="9"/>
    </row>
    <row r="6" spans="1:23" ht="13.5" thickBot="1" x14ac:dyDescent="0.25">
      <c r="A6" s="171"/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V6" s="14"/>
    </row>
    <row r="7" spans="1:23" s="4" customFormat="1" ht="78" customHeight="1" thickBot="1" x14ac:dyDescent="0.25">
      <c r="A7" s="20" t="s">
        <v>4</v>
      </c>
      <c r="B7" s="20" t="s">
        <v>5</v>
      </c>
      <c r="C7" s="175" t="s">
        <v>6</v>
      </c>
      <c r="D7" s="176"/>
      <c r="E7" s="177"/>
      <c r="F7" s="173" t="s">
        <v>7</v>
      </c>
      <c r="G7" s="174"/>
      <c r="H7" s="174"/>
      <c r="I7" s="174"/>
      <c r="J7" s="16" t="s">
        <v>8</v>
      </c>
      <c r="K7" s="17" t="s">
        <v>9</v>
      </c>
      <c r="L7" s="15" t="s">
        <v>10</v>
      </c>
      <c r="M7" s="7" t="s">
        <v>11</v>
      </c>
      <c r="N7" s="8" t="s">
        <v>12</v>
      </c>
      <c r="O7" s="36" t="s">
        <v>13</v>
      </c>
      <c r="P7" s="12" t="s">
        <v>14</v>
      </c>
      <c r="Q7" s="12" t="s">
        <v>15</v>
      </c>
      <c r="R7" s="22" t="s">
        <v>16</v>
      </c>
      <c r="S7" s="22" t="s">
        <v>17</v>
      </c>
      <c r="T7" s="18" t="s">
        <v>18</v>
      </c>
      <c r="U7" s="12" t="s">
        <v>19</v>
      </c>
      <c r="V7" s="19" t="s">
        <v>20</v>
      </c>
    </row>
    <row r="8" spans="1:23" ht="27.75" customHeight="1" thickBot="1" x14ac:dyDescent="0.25">
      <c r="A8" s="41"/>
      <c r="B8" s="42"/>
      <c r="C8" s="12" t="s">
        <v>21</v>
      </c>
      <c r="D8" s="15" t="s">
        <v>22</v>
      </c>
      <c r="E8" s="12" t="s">
        <v>23</v>
      </c>
      <c r="F8" s="43" t="s">
        <v>24</v>
      </c>
      <c r="G8" s="43" t="s">
        <v>25</v>
      </c>
      <c r="H8" s="43" t="s">
        <v>26</v>
      </c>
      <c r="I8" s="43" t="s">
        <v>22</v>
      </c>
      <c r="J8" s="43"/>
      <c r="K8" s="43"/>
      <c r="L8" s="43"/>
      <c r="M8" s="44"/>
      <c r="N8" s="45"/>
      <c r="O8" s="46" t="s">
        <v>27</v>
      </c>
      <c r="P8" s="43"/>
      <c r="Q8" s="43"/>
      <c r="R8" s="47"/>
      <c r="S8" s="47"/>
      <c r="T8" s="43"/>
      <c r="U8" s="43"/>
      <c r="V8" s="48"/>
    </row>
    <row r="9" spans="1:23" ht="45" customHeight="1" x14ac:dyDescent="0.2">
      <c r="A9" s="60">
        <v>1</v>
      </c>
      <c r="B9" s="23" t="s">
        <v>28</v>
      </c>
      <c r="C9" s="23" t="s">
        <v>29</v>
      </c>
      <c r="D9" s="28">
        <v>1599</v>
      </c>
      <c r="E9" s="24" t="s">
        <v>30</v>
      </c>
      <c r="F9" s="23" t="s">
        <v>31</v>
      </c>
      <c r="G9" s="23" t="s">
        <v>32</v>
      </c>
      <c r="H9" s="23" t="s">
        <v>30</v>
      </c>
      <c r="I9" s="28">
        <v>1374</v>
      </c>
      <c r="J9" s="23" t="s">
        <v>33</v>
      </c>
      <c r="K9" s="23">
        <v>404</v>
      </c>
      <c r="L9" s="23">
        <v>29226040</v>
      </c>
      <c r="M9" s="25" t="s">
        <v>34</v>
      </c>
      <c r="N9" s="23" t="s">
        <v>35</v>
      </c>
      <c r="O9" s="26" t="s">
        <v>36</v>
      </c>
      <c r="P9" s="40" t="s">
        <v>37</v>
      </c>
      <c r="Q9" s="23" t="s">
        <v>38</v>
      </c>
      <c r="R9" s="39">
        <v>186000</v>
      </c>
      <c r="S9" s="39">
        <v>140000</v>
      </c>
      <c r="T9" s="27">
        <v>44926</v>
      </c>
      <c r="U9" s="27">
        <v>44957</v>
      </c>
      <c r="V9" s="49" t="s">
        <v>39</v>
      </c>
    </row>
    <row r="10" spans="1:23" ht="45" customHeight="1" x14ac:dyDescent="0.2">
      <c r="A10" s="60">
        <v>2</v>
      </c>
      <c r="B10" s="23" t="s">
        <v>28</v>
      </c>
      <c r="C10" s="23" t="s">
        <v>40</v>
      </c>
      <c r="D10" s="28">
        <v>1374</v>
      </c>
      <c r="E10" s="24" t="s">
        <v>30</v>
      </c>
      <c r="F10" s="23" t="s">
        <v>31</v>
      </c>
      <c r="G10" s="23" t="s">
        <v>41</v>
      </c>
      <c r="H10" s="23" t="s">
        <v>30</v>
      </c>
      <c r="I10" s="28">
        <v>1374</v>
      </c>
      <c r="J10" s="23" t="s">
        <v>42</v>
      </c>
      <c r="K10" s="23">
        <v>411</v>
      </c>
      <c r="L10" s="23">
        <v>67025897</v>
      </c>
      <c r="M10" s="25" t="s">
        <v>43</v>
      </c>
      <c r="N10" s="23" t="s">
        <v>44</v>
      </c>
      <c r="O10" s="26" t="s">
        <v>45</v>
      </c>
      <c r="P10" s="40" t="s">
        <v>37</v>
      </c>
      <c r="Q10" s="23" t="s">
        <v>38</v>
      </c>
      <c r="R10" s="39">
        <v>180000</v>
      </c>
      <c r="S10" s="39">
        <v>135000</v>
      </c>
      <c r="T10" s="27">
        <v>44926</v>
      </c>
      <c r="U10" s="27">
        <v>44957</v>
      </c>
      <c r="V10" s="49" t="s">
        <v>46</v>
      </c>
    </row>
    <row r="11" spans="1:23" ht="27.75" customHeight="1" thickBot="1" x14ac:dyDescent="0.25">
      <c r="A11" s="59" t="s">
        <v>47</v>
      </c>
      <c r="B11" s="50"/>
      <c r="C11" s="50"/>
      <c r="D11" s="50"/>
      <c r="E11" s="51"/>
      <c r="F11" s="51"/>
      <c r="G11" s="51"/>
      <c r="H11" s="51"/>
      <c r="I11" s="51"/>
      <c r="J11" s="52"/>
      <c r="K11" s="53"/>
      <c r="L11" s="51"/>
      <c r="M11" s="50"/>
      <c r="N11" s="51"/>
      <c r="O11" s="54"/>
      <c r="P11" s="51"/>
      <c r="Q11" s="55"/>
      <c r="R11" s="58">
        <f>SUM(R9:R10)</f>
        <v>366000</v>
      </c>
      <c r="S11" s="58">
        <f>SUM(S9:S10)</f>
        <v>275000</v>
      </c>
      <c r="T11" s="55"/>
      <c r="U11" s="56"/>
      <c r="V11" s="57"/>
    </row>
    <row r="12" spans="1:23" ht="51" customHeight="1" x14ac:dyDescent="0.2">
      <c r="L12" s="3"/>
      <c r="N12" s="2"/>
      <c r="V12" s="38"/>
    </row>
    <row r="13" spans="1:23" x14ac:dyDescent="0.2">
      <c r="A13" s="35" t="s">
        <v>48</v>
      </c>
      <c r="N13" s="2"/>
      <c r="O13" s="37"/>
      <c r="P13" s="2"/>
      <c r="V13" s="38"/>
      <c r="W13" s="13"/>
    </row>
    <row r="14" spans="1:23" x14ac:dyDescent="0.2">
      <c r="A14" s="35" t="s">
        <v>49</v>
      </c>
      <c r="N14" s="2"/>
      <c r="O14" s="37"/>
      <c r="P14" s="2"/>
      <c r="V14" s="38"/>
      <c r="W14" s="13"/>
    </row>
  </sheetData>
  <mergeCells count="6">
    <mergeCell ref="A1:V1"/>
    <mergeCell ref="A3:M3"/>
    <mergeCell ref="A5:O5"/>
    <mergeCell ref="A6:O6"/>
    <mergeCell ref="F7:I7"/>
    <mergeCell ref="C7:E7"/>
  </mergeCells>
  <phoneticPr fontId="4" type="noConversion"/>
  <printOptions horizontalCentered="1"/>
  <pageMargins left="0.25" right="0.25" top="0.75" bottom="0.75" header="0.3" footer="0.3"/>
  <pageSetup paperSize="9" scale="53" fitToHeight="0" orientation="landscape" horizontalDpi="4294967293" r:id="rId1"/>
  <headerFooter alignWithMargins="0">
    <oddHeader>&amp;LPříloha č. 2 - Seznam žadatelů o veřejnou finanční podporu z rozpočtu JMK v rámci DT3 a DT4 DP RKPP -  schválení v RJMK
&amp;Rk bodu č.                - 61. schůze Rady Jihomoravského kraje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CE67-CB94-4F0D-9B68-08702BB4E62F}">
  <sheetPr>
    <pageSetUpPr fitToPage="1"/>
  </sheetPr>
  <dimension ref="A1:W56"/>
  <sheetViews>
    <sheetView topLeftCell="A3" zoomScale="90" zoomScaleNormal="90" zoomScaleSheetLayoutView="100" workbookViewId="0">
      <selection activeCell="R13" sqref="R13"/>
    </sheetView>
  </sheetViews>
  <sheetFormatPr defaultRowHeight="12.75" x14ac:dyDescent="0.2"/>
  <cols>
    <col min="1" max="1" width="4.7109375" style="61" customWidth="1"/>
    <col min="2" max="2" width="5.7109375" style="61" customWidth="1"/>
    <col min="3" max="3" width="13.7109375" style="61" customWidth="1"/>
    <col min="4" max="4" width="6.85546875" style="61" customWidth="1"/>
    <col min="5" max="5" width="8.5703125" style="62" customWidth="1"/>
    <col min="6" max="6" width="7" style="62" customWidth="1"/>
    <col min="7" max="7" width="7.85546875" style="62" customWidth="1"/>
    <col min="8" max="8" width="5.5703125" style="62" customWidth="1"/>
    <col min="9" max="9" width="6.28515625" style="62" customWidth="1"/>
    <col min="10" max="10" width="7.28515625" style="62" customWidth="1"/>
    <col min="11" max="11" width="6.140625" style="62" customWidth="1"/>
    <col min="12" max="12" width="10.85546875" style="62" customWidth="1"/>
    <col min="13" max="13" width="25.7109375" style="62" customWidth="1"/>
    <col min="14" max="14" width="20.140625" style="62" customWidth="1"/>
    <col min="15" max="15" width="49.42578125" style="147" customWidth="1"/>
    <col min="16" max="16" width="10.42578125" style="73" customWidth="1"/>
    <col min="17" max="17" width="13.42578125" style="78" customWidth="1"/>
    <col min="18" max="18" width="12.28515625" style="73" customWidth="1"/>
    <col min="19" max="19" width="13.5703125" style="73" customWidth="1"/>
    <col min="20" max="21" width="10.7109375" style="73" customWidth="1"/>
    <col min="22" max="22" width="9.28515625" style="63" customWidth="1"/>
    <col min="23" max="23" width="19" style="73" bestFit="1" customWidth="1"/>
    <col min="24" max="16384" width="9.140625" style="73"/>
  </cols>
  <sheetData>
    <row r="1" spans="1:23" ht="18" x14ac:dyDescent="0.25">
      <c r="A1" s="188" t="s">
        <v>0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64"/>
    </row>
    <row r="2" spans="1:23" ht="18.75" customHeight="1" x14ac:dyDescent="0.25">
      <c r="A2" s="189" t="s">
        <v>63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65"/>
      <c r="O2" s="74"/>
      <c r="R2" s="65"/>
      <c r="S2" s="65"/>
      <c r="T2" s="65"/>
      <c r="U2" s="65"/>
      <c r="V2" s="65"/>
      <c r="W2" s="64"/>
    </row>
    <row r="3" spans="1:23" ht="14.25" x14ac:dyDescent="0.2">
      <c r="A3" s="72"/>
      <c r="B3" s="72"/>
      <c r="C3" s="72"/>
      <c r="D3" s="72"/>
      <c r="E3" s="66"/>
      <c r="F3" s="66"/>
      <c r="G3" s="66"/>
      <c r="H3" s="66"/>
      <c r="I3" s="66"/>
      <c r="J3" s="66"/>
      <c r="K3" s="66"/>
      <c r="L3" s="66"/>
      <c r="M3" s="66"/>
      <c r="N3" s="66"/>
      <c r="O3" s="75"/>
      <c r="Q3" s="163" t="s">
        <v>237</v>
      </c>
      <c r="R3" s="76"/>
      <c r="S3" s="76"/>
      <c r="T3" s="76"/>
      <c r="U3" s="76"/>
      <c r="V3" s="66"/>
      <c r="W3" s="64"/>
    </row>
    <row r="4" spans="1:23" ht="15" x14ac:dyDescent="0.25">
      <c r="A4" s="190" t="s">
        <v>64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76"/>
      <c r="Q4" s="77"/>
      <c r="R4" s="76"/>
      <c r="S4" s="76"/>
      <c r="T4" s="76"/>
      <c r="U4" s="76"/>
      <c r="V4" s="66"/>
      <c r="W4" s="64"/>
    </row>
    <row r="5" spans="1:23" ht="15.75" thickBot="1" x14ac:dyDescent="0.3">
      <c r="A5" s="190"/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</row>
    <row r="6" spans="1:23" s="67" customFormat="1" ht="69.75" customHeight="1" thickBot="1" x14ac:dyDescent="0.25">
      <c r="A6" s="182" t="s">
        <v>4</v>
      </c>
      <c r="B6" s="182" t="s">
        <v>5</v>
      </c>
      <c r="C6" s="191" t="s">
        <v>50</v>
      </c>
      <c r="D6" s="192"/>
      <c r="E6" s="193"/>
      <c r="F6" s="191" t="s">
        <v>7</v>
      </c>
      <c r="G6" s="192"/>
      <c r="H6" s="192"/>
      <c r="I6" s="193"/>
      <c r="J6" s="182" t="s">
        <v>8</v>
      </c>
      <c r="K6" s="182" t="s">
        <v>9</v>
      </c>
      <c r="L6" s="182" t="s">
        <v>10</v>
      </c>
      <c r="M6" s="182" t="s">
        <v>51</v>
      </c>
      <c r="N6" s="182" t="s">
        <v>52</v>
      </c>
      <c r="O6" s="184" t="s">
        <v>53</v>
      </c>
      <c r="P6" s="179" t="s">
        <v>14</v>
      </c>
      <c r="Q6" s="179" t="s">
        <v>15</v>
      </c>
      <c r="R6" s="179" t="s">
        <v>54</v>
      </c>
      <c r="S6" s="179" t="s">
        <v>55</v>
      </c>
      <c r="T6" s="179" t="s">
        <v>18</v>
      </c>
      <c r="U6" s="179" t="s">
        <v>19</v>
      </c>
      <c r="V6" s="194" t="s">
        <v>20</v>
      </c>
    </row>
    <row r="7" spans="1:23" ht="27.75" customHeight="1" thickBot="1" x14ac:dyDescent="0.25">
      <c r="A7" s="183"/>
      <c r="B7" s="183"/>
      <c r="C7" s="68" t="s">
        <v>24</v>
      </c>
      <c r="D7" s="69" t="s">
        <v>22</v>
      </c>
      <c r="E7" s="70" t="s">
        <v>56</v>
      </c>
      <c r="F7" s="68" t="s">
        <v>24</v>
      </c>
      <c r="G7" s="69" t="s">
        <v>25</v>
      </c>
      <c r="H7" s="69" t="s">
        <v>26</v>
      </c>
      <c r="I7" s="70" t="s">
        <v>22</v>
      </c>
      <c r="J7" s="183"/>
      <c r="K7" s="183"/>
      <c r="L7" s="183"/>
      <c r="M7" s="183"/>
      <c r="N7" s="183"/>
      <c r="O7" s="185"/>
      <c r="P7" s="180"/>
      <c r="Q7" s="180"/>
      <c r="R7" s="180"/>
      <c r="S7" s="180"/>
      <c r="T7" s="180"/>
      <c r="U7" s="180"/>
      <c r="V7" s="195"/>
    </row>
    <row r="8" spans="1:23" ht="30" customHeight="1" x14ac:dyDescent="0.2">
      <c r="A8" s="79">
        <v>1</v>
      </c>
      <c r="B8" s="80" t="s">
        <v>65</v>
      </c>
      <c r="C8" s="80" t="s">
        <v>66</v>
      </c>
      <c r="D8" s="81">
        <v>1608</v>
      </c>
      <c r="E8" s="80" t="s">
        <v>46</v>
      </c>
      <c r="F8" s="80">
        <v>3639</v>
      </c>
      <c r="G8" s="80">
        <v>5321</v>
      </c>
      <c r="H8" s="82" t="s">
        <v>30</v>
      </c>
      <c r="I8" s="81">
        <v>1608</v>
      </c>
      <c r="J8" s="80" t="s">
        <v>57</v>
      </c>
      <c r="K8" s="83">
        <v>720</v>
      </c>
      <c r="L8" s="80" t="s">
        <v>67</v>
      </c>
      <c r="M8" s="84" t="s">
        <v>68</v>
      </c>
      <c r="N8" s="84" t="s">
        <v>69</v>
      </c>
      <c r="O8" s="85" t="s">
        <v>70</v>
      </c>
      <c r="P8" s="86" t="s">
        <v>37</v>
      </c>
      <c r="Q8" s="87" t="s">
        <v>71</v>
      </c>
      <c r="R8" s="88">
        <v>45000</v>
      </c>
      <c r="S8" s="88">
        <v>45000</v>
      </c>
      <c r="T8" s="89">
        <v>45657</v>
      </c>
      <c r="U8" s="89">
        <v>45688</v>
      </c>
      <c r="V8" s="90" t="s">
        <v>72</v>
      </c>
    </row>
    <row r="9" spans="1:23" ht="30" customHeight="1" x14ac:dyDescent="0.2">
      <c r="A9" s="186">
        <v>2</v>
      </c>
      <c r="B9" s="150" t="s">
        <v>65</v>
      </c>
      <c r="C9" s="150" t="s">
        <v>29</v>
      </c>
      <c r="D9" s="151">
        <v>1608</v>
      </c>
      <c r="E9" s="150" t="s">
        <v>46</v>
      </c>
      <c r="F9" s="150" t="s">
        <v>66</v>
      </c>
      <c r="G9" s="160" t="s">
        <v>234</v>
      </c>
      <c r="H9" s="152" t="s">
        <v>30</v>
      </c>
      <c r="I9" s="151">
        <v>1608</v>
      </c>
      <c r="J9" s="150" t="s">
        <v>57</v>
      </c>
      <c r="K9" s="153" t="s">
        <v>235</v>
      </c>
      <c r="L9" s="150" t="s">
        <v>58</v>
      </c>
      <c r="M9" s="154" t="s">
        <v>59</v>
      </c>
      <c r="N9" s="154" t="s">
        <v>60</v>
      </c>
      <c r="O9" s="155" t="s">
        <v>61</v>
      </c>
      <c r="P9" s="159" t="s">
        <v>37</v>
      </c>
      <c r="Q9" s="156" t="s">
        <v>71</v>
      </c>
      <c r="R9" s="157">
        <v>144000</v>
      </c>
      <c r="S9" s="157">
        <v>75000</v>
      </c>
      <c r="T9" s="112">
        <v>45657</v>
      </c>
      <c r="U9" s="112">
        <v>45688</v>
      </c>
      <c r="V9" s="158" t="s">
        <v>46</v>
      </c>
    </row>
    <row r="10" spans="1:23" ht="30" customHeight="1" x14ac:dyDescent="0.2">
      <c r="A10" s="187"/>
      <c r="B10" s="150" t="s">
        <v>65</v>
      </c>
      <c r="C10" s="150" t="s">
        <v>29</v>
      </c>
      <c r="D10" s="151">
        <v>1608</v>
      </c>
      <c r="E10" s="150" t="s">
        <v>46</v>
      </c>
      <c r="F10" s="150" t="s">
        <v>66</v>
      </c>
      <c r="G10" s="160" t="s">
        <v>236</v>
      </c>
      <c r="H10" s="152" t="s">
        <v>30</v>
      </c>
      <c r="I10" s="151">
        <v>1608</v>
      </c>
      <c r="J10" s="150" t="s">
        <v>57</v>
      </c>
      <c r="K10" s="153" t="s">
        <v>235</v>
      </c>
      <c r="L10" s="150" t="s">
        <v>58</v>
      </c>
      <c r="M10" s="154" t="s">
        <v>59</v>
      </c>
      <c r="N10" s="154" t="s">
        <v>60</v>
      </c>
      <c r="O10" s="155" t="s">
        <v>61</v>
      </c>
      <c r="P10" s="159" t="s">
        <v>62</v>
      </c>
      <c r="Q10" s="156" t="s">
        <v>71</v>
      </c>
      <c r="R10" s="157">
        <v>144000</v>
      </c>
      <c r="S10" s="157">
        <v>75000</v>
      </c>
      <c r="T10" s="112">
        <v>45657</v>
      </c>
      <c r="U10" s="112">
        <v>45688</v>
      </c>
      <c r="V10" s="158" t="s">
        <v>46</v>
      </c>
    </row>
    <row r="11" spans="1:23" ht="30" customHeight="1" x14ac:dyDescent="0.2">
      <c r="A11" s="79">
        <v>3</v>
      </c>
      <c r="B11" s="92" t="s">
        <v>65</v>
      </c>
      <c r="C11" s="92" t="s">
        <v>66</v>
      </c>
      <c r="D11" s="93">
        <v>1608</v>
      </c>
      <c r="E11" s="92" t="s">
        <v>46</v>
      </c>
      <c r="F11" s="92">
        <v>3639</v>
      </c>
      <c r="G11" s="92">
        <v>5321</v>
      </c>
      <c r="H11" s="94" t="s">
        <v>30</v>
      </c>
      <c r="I11" s="93">
        <v>1608</v>
      </c>
      <c r="J11" s="92" t="s">
        <v>57</v>
      </c>
      <c r="K11" s="95">
        <v>720</v>
      </c>
      <c r="L11" s="92" t="s">
        <v>73</v>
      </c>
      <c r="M11" s="96" t="s">
        <v>74</v>
      </c>
      <c r="N11" s="96" t="s">
        <v>75</v>
      </c>
      <c r="O11" s="97" t="s">
        <v>76</v>
      </c>
      <c r="P11" s="98" t="s">
        <v>37</v>
      </c>
      <c r="Q11" s="99" t="s">
        <v>71</v>
      </c>
      <c r="R11" s="100">
        <v>40000</v>
      </c>
      <c r="S11" s="100">
        <v>40000</v>
      </c>
      <c r="T11" s="101">
        <v>45657</v>
      </c>
      <c r="U11" s="101">
        <v>45688</v>
      </c>
      <c r="V11" s="102" t="s">
        <v>72</v>
      </c>
    </row>
    <row r="12" spans="1:23" ht="30" customHeight="1" x14ac:dyDescent="0.2">
      <c r="A12" s="91">
        <v>4</v>
      </c>
      <c r="B12" s="92" t="s">
        <v>65</v>
      </c>
      <c r="C12" s="92" t="s">
        <v>66</v>
      </c>
      <c r="D12" s="93">
        <v>1608</v>
      </c>
      <c r="E12" s="92" t="s">
        <v>46</v>
      </c>
      <c r="F12" s="92">
        <v>3639</v>
      </c>
      <c r="G12" s="92">
        <v>5321</v>
      </c>
      <c r="H12" s="94" t="s">
        <v>30</v>
      </c>
      <c r="I12" s="93">
        <v>1608</v>
      </c>
      <c r="J12" s="92" t="s">
        <v>57</v>
      </c>
      <c r="K12" s="95">
        <v>510</v>
      </c>
      <c r="L12" s="92" t="s">
        <v>77</v>
      </c>
      <c r="M12" s="96" t="s">
        <v>78</v>
      </c>
      <c r="N12" s="96" t="s">
        <v>79</v>
      </c>
      <c r="O12" s="97" t="s">
        <v>80</v>
      </c>
      <c r="P12" s="98" t="s">
        <v>37</v>
      </c>
      <c r="Q12" s="99" t="s">
        <v>71</v>
      </c>
      <c r="R12" s="100">
        <v>75000</v>
      </c>
      <c r="S12" s="100">
        <v>75000</v>
      </c>
      <c r="T12" s="101">
        <v>45657</v>
      </c>
      <c r="U12" s="101">
        <v>45688</v>
      </c>
      <c r="V12" s="102" t="s">
        <v>72</v>
      </c>
    </row>
    <row r="13" spans="1:23" ht="30" customHeight="1" x14ac:dyDescent="0.2">
      <c r="A13" s="79">
        <v>5</v>
      </c>
      <c r="B13" s="92" t="s">
        <v>65</v>
      </c>
      <c r="C13" s="92" t="s">
        <v>66</v>
      </c>
      <c r="D13" s="93">
        <v>1608</v>
      </c>
      <c r="E13" s="92" t="s">
        <v>46</v>
      </c>
      <c r="F13" s="92">
        <v>3639</v>
      </c>
      <c r="G13" s="92">
        <v>5321</v>
      </c>
      <c r="H13" s="94" t="s">
        <v>30</v>
      </c>
      <c r="I13" s="93">
        <v>1608</v>
      </c>
      <c r="J13" s="92" t="s">
        <v>57</v>
      </c>
      <c r="K13" s="95">
        <v>317</v>
      </c>
      <c r="L13" s="92" t="s">
        <v>81</v>
      </c>
      <c r="M13" s="96" t="s">
        <v>82</v>
      </c>
      <c r="N13" s="96" t="s">
        <v>83</v>
      </c>
      <c r="O13" s="97" t="s">
        <v>84</v>
      </c>
      <c r="P13" s="98" t="s">
        <v>37</v>
      </c>
      <c r="Q13" s="99" t="s">
        <v>71</v>
      </c>
      <c r="R13" s="100">
        <v>70000</v>
      </c>
      <c r="S13" s="100">
        <v>70000</v>
      </c>
      <c r="T13" s="101">
        <v>45657</v>
      </c>
      <c r="U13" s="101">
        <v>45688</v>
      </c>
      <c r="V13" s="102" t="s">
        <v>72</v>
      </c>
    </row>
    <row r="14" spans="1:23" ht="30" customHeight="1" x14ac:dyDescent="0.2">
      <c r="A14" s="91">
        <v>6</v>
      </c>
      <c r="B14" s="92" t="s">
        <v>65</v>
      </c>
      <c r="C14" s="92" t="s">
        <v>66</v>
      </c>
      <c r="D14" s="93">
        <v>1608</v>
      </c>
      <c r="E14" s="92" t="s">
        <v>46</v>
      </c>
      <c r="F14" s="92">
        <v>3639</v>
      </c>
      <c r="G14" s="92">
        <v>5321</v>
      </c>
      <c r="H14" s="94" t="s">
        <v>30</v>
      </c>
      <c r="I14" s="93">
        <v>1608</v>
      </c>
      <c r="J14" s="92" t="s">
        <v>57</v>
      </c>
      <c r="K14" s="95">
        <v>720</v>
      </c>
      <c r="L14" s="92" t="s">
        <v>85</v>
      </c>
      <c r="M14" s="96" t="s">
        <v>86</v>
      </c>
      <c r="N14" s="96" t="s">
        <v>87</v>
      </c>
      <c r="O14" s="97" t="s">
        <v>88</v>
      </c>
      <c r="P14" s="98" t="s">
        <v>37</v>
      </c>
      <c r="Q14" s="99" t="s">
        <v>71</v>
      </c>
      <c r="R14" s="100">
        <v>50000</v>
      </c>
      <c r="S14" s="100">
        <v>50000</v>
      </c>
      <c r="T14" s="101">
        <v>45657</v>
      </c>
      <c r="U14" s="101">
        <v>45688</v>
      </c>
      <c r="V14" s="102" t="s">
        <v>72</v>
      </c>
    </row>
    <row r="15" spans="1:23" ht="30" customHeight="1" x14ac:dyDescent="0.2">
      <c r="A15" s="79">
        <v>7</v>
      </c>
      <c r="B15" s="92" t="s">
        <v>65</v>
      </c>
      <c r="C15" s="92" t="s">
        <v>66</v>
      </c>
      <c r="D15" s="93">
        <v>1608</v>
      </c>
      <c r="E15" s="92" t="s">
        <v>46</v>
      </c>
      <c r="F15" s="92">
        <v>3639</v>
      </c>
      <c r="G15" s="92">
        <v>5321</v>
      </c>
      <c r="H15" s="94" t="s">
        <v>30</v>
      </c>
      <c r="I15" s="93">
        <v>1608</v>
      </c>
      <c r="J15" s="92" t="s">
        <v>57</v>
      </c>
      <c r="K15" s="95">
        <v>321</v>
      </c>
      <c r="L15" s="92" t="s">
        <v>89</v>
      </c>
      <c r="M15" s="96" t="s">
        <v>90</v>
      </c>
      <c r="N15" s="96" t="s">
        <v>91</v>
      </c>
      <c r="O15" s="97" t="s">
        <v>92</v>
      </c>
      <c r="P15" s="98" t="s">
        <v>37</v>
      </c>
      <c r="Q15" s="99" t="s">
        <v>71</v>
      </c>
      <c r="R15" s="100">
        <v>60000</v>
      </c>
      <c r="S15" s="100">
        <v>60000</v>
      </c>
      <c r="T15" s="101">
        <v>45657</v>
      </c>
      <c r="U15" s="101">
        <v>45688</v>
      </c>
      <c r="V15" s="102" t="s">
        <v>72</v>
      </c>
    </row>
    <row r="16" spans="1:23" ht="30" customHeight="1" x14ac:dyDescent="0.2">
      <c r="A16" s="91">
        <v>8</v>
      </c>
      <c r="B16" s="92" t="s">
        <v>65</v>
      </c>
      <c r="C16" s="92" t="s">
        <v>66</v>
      </c>
      <c r="D16" s="93">
        <v>1608</v>
      </c>
      <c r="E16" s="92" t="s">
        <v>46</v>
      </c>
      <c r="F16" s="92">
        <v>3639</v>
      </c>
      <c r="G16" s="92">
        <v>5321</v>
      </c>
      <c r="H16" s="94" t="s">
        <v>30</v>
      </c>
      <c r="I16" s="93">
        <v>1608</v>
      </c>
      <c r="J16" s="92" t="s">
        <v>57</v>
      </c>
      <c r="K16" s="95">
        <v>720</v>
      </c>
      <c r="L16" s="92" t="s">
        <v>93</v>
      </c>
      <c r="M16" s="96" t="s">
        <v>94</v>
      </c>
      <c r="N16" s="96" t="s">
        <v>95</v>
      </c>
      <c r="O16" s="97" t="s">
        <v>96</v>
      </c>
      <c r="P16" s="98" t="s">
        <v>37</v>
      </c>
      <c r="Q16" s="99" t="s">
        <v>71</v>
      </c>
      <c r="R16" s="100">
        <v>100000</v>
      </c>
      <c r="S16" s="100">
        <v>100000</v>
      </c>
      <c r="T16" s="101">
        <v>45657</v>
      </c>
      <c r="U16" s="101">
        <v>45688</v>
      </c>
      <c r="V16" s="102" t="s">
        <v>72</v>
      </c>
    </row>
    <row r="17" spans="1:23" ht="30" customHeight="1" x14ac:dyDescent="0.2">
      <c r="A17" s="79">
        <v>9</v>
      </c>
      <c r="B17" s="92" t="s">
        <v>65</v>
      </c>
      <c r="C17" s="92" t="s">
        <v>66</v>
      </c>
      <c r="D17" s="93">
        <v>1608</v>
      </c>
      <c r="E17" s="92" t="s">
        <v>46</v>
      </c>
      <c r="F17" s="92">
        <v>3639</v>
      </c>
      <c r="G17" s="92">
        <v>5321</v>
      </c>
      <c r="H17" s="94" t="s">
        <v>30</v>
      </c>
      <c r="I17" s="93">
        <v>1608</v>
      </c>
      <c r="J17" s="92" t="s">
        <v>57</v>
      </c>
      <c r="K17" s="95">
        <v>102</v>
      </c>
      <c r="L17" s="92" t="s">
        <v>97</v>
      </c>
      <c r="M17" s="96" t="s">
        <v>98</v>
      </c>
      <c r="N17" s="96" t="s">
        <v>99</v>
      </c>
      <c r="O17" s="97" t="s">
        <v>100</v>
      </c>
      <c r="P17" s="98" t="s">
        <v>37</v>
      </c>
      <c r="Q17" s="99" t="s">
        <v>71</v>
      </c>
      <c r="R17" s="100">
        <v>50000</v>
      </c>
      <c r="S17" s="100">
        <v>50000</v>
      </c>
      <c r="T17" s="101">
        <v>45657</v>
      </c>
      <c r="U17" s="101">
        <v>45688</v>
      </c>
      <c r="V17" s="102" t="s">
        <v>72</v>
      </c>
    </row>
    <row r="18" spans="1:23" ht="30" customHeight="1" x14ac:dyDescent="0.2">
      <c r="A18" s="181">
        <v>10</v>
      </c>
      <c r="B18" s="103" t="s">
        <v>65</v>
      </c>
      <c r="C18" s="162" t="s">
        <v>66</v>
      </c>
      <c r="D18" s="161">
        <v>1608</v>
      </c>
      <c r="E18" s="103" t="s">
        <v>46</v>
      </c>
      <c r="F18" s="103">
        <v>3639</v>
      </c>
      <c r="G18" s="103">
        <v>5321</v>
      </c>
      <c r="H18" s="105" t="s">
        <v>30</v>
      </c>
      <c r="I18" s="104">
        <v>1608</v>
      </c>
      <c r="J18" s="103" t="s">
        <v>57</v>
      </c>
      <c r="K18" s="106">
        <v>510</v>
      </c>
      <c r="L18" s="103" t="s">
        <v>101</v>
      </c>
      <c r="M18" s="107" t="s">
        <v>102</v>
      </c>
      <c r="N18" s="107" t="s">
        <v>103</v>
      </c>
      <c r="O18" s="108" t="s">
        <v>104</v>
      </c>
      <c r="P18" s="109" t="s">
        <v>37</v>
      </c>
      <c r="Q18" s="110" t="s">
        <v>71</v>
      </c>
      <c r="R18" s="111">
        <v>48000</v>
      </c>
      <c r="S18" s="111">
        <v>48000</v>
      </c>
      <c r="T18" s="112">
        <v>45657</v>
      </c>
      <c r="U18" s="112">
        <v>45688</v>
      </c>
      <c r="V18" s="113" t="s">
        <v>72</v>
      </c>
      <c r="W18" s="114"/>
    </row>
    <row r="19" spans="1:23" ht="30" customHeight="1" x14ac:dyDescent="0.2">
      <c r="A19" s="181"/>
      <c r="B19" s="103" t="s">
        <v>65</v>
      </c>
      <c r="C19" s="162" t="s">
        <v>105</v>
      </c>
      <c r="D19" s="161">
        <v>1616</v>
      </c>
      <c r="E19" s="103" t="s">
        <v>46</v>
      </c>
      <c r="F19" s="103">
        <v>3639</v>
      </c>
      <c r="G19" s="103">
        <v>5321</v>
      </c>
      <c r="H19" s="105" t="s">
        <v>30</v>
      </c>
      <c r="I19" s="104">
        <v>1608</v>
      </c>
      <c r="J19" s="103" t="s">
        <v>57</v>
      </c>
      <c r="K19" s="106">
        <v>510</v>
      </c>
      <c r="L19" s="103" t="s">
        <v>101</v>
      </c>
      <c r="M19" s="107" t="s">
        <v>102</v>
      </c>
      <c r="N19" s="107" t="s">
        <v>103</v>
      </c>
      <c r="O19" s="108" t="s">
        <v>104</v>
      </c>
      <c r="P19" s="109" t="s">
        <v>37</v>
      </c>
      <c r="Q19" s="110" t="s">
        <v>71</v>
      </c>
      <c r="R19" s="111">
        <v>52000</v>
      </c>
      <c r="S19" s="111">
        <v>52000</v>
      </c>
      <c r="T19" s="112">
        <v>45657</v>
      </c>
      <c r="U19" s="112">
        <v>45688</v>
      </c>
      <c r="V19" s="113" t="s">
        <v>72</v>
      </c>
      <c r="W19" s="115"/>
    </row>
    <row r="20" spans="1:23" ht="30" customHeight="1" x14ac:dyDescent="0.2">
      <c r="A20" s="91">
        <v>11</v>
      </c>
      <c r="B20" s="92" t="s">
        <v>65</v>
      </c>
      <c r="C20" s="92" t="s">
        <v>105</v>
      </c>
      <c r="D20" s="93">
        <v>1616</v>
      </c>
      <c r="E20" s="92" t="s">
        <v>46</v>
      </c>
      <c r="F20" s="92">
        <v>3639</v>
      </c>
      <c r="G20" s="92">
        <v>5321</v>
      </c>
      <c r="H20" s="94" t="s">
        <v>30</v>
      </c>
      <c r="I20" s="93">
        <v>1608</v>
      </c>
      <c r="J20" s="92" t="s">
        <v>57</v>
      </c>
      <c r="K20" s="95">
        <v>309</v>
      </c>
      <c r="L20" s="92" t="s">
        <v>106</v>
      </c>
      <c r="M20" s="96" t="s">
        <v>107</v>
      </c>
      <c r="N20" s="96" t="s">
        <v>108</v>
      </c>
      <c r="O20" s="97" t="s">
        <v>109</v>
      </c>
      <c r="P20" s="98" t="s">
        <v>37</v>
      </c>
      <c r="Q20" s="99" t="s">
        <v>71</v>
      </c>
      <c r="R20" s="100">
        <v>100000</v>
      </c>
      <c r="S20" s="100">
        <v>100000</v>
      </c>
      <c r="T20" s="101">
        <v>45657</v>
      </c>
      <c r="U20" s="101">
        <v>45688</v>
      </c>
      <c r="V20" s="102" t="s">
        <v>72</v>
      </c>
    </row>
    <row r="21" spans="1:23" ht="30" customHeight="1" x14ac:dyDescent="0.2">
      <c r="A21" s="91">
        <v>12</v>
      </c>
      <c r="B21" s="92" t="s">
        <v>65</v>
      </c>
      <c r="C21" s="92" t="s">
        <v>105</v>
      </c>
      <c r="D21" s="93">
        <v>1616</v>
      </c>
      <c r="E21" s="92" t="s">
        <v>46</v>
      </c>
      <c r="F21" s="92">
        <v>3639</v>
      </c>
      <c r="G21" s="92">
        <v>5321</v>
      </c>
      <c r="H21" s="94" t="s">
        <v>30</v>
      </c>
      <c r="I21" s="93">
        <v>1608</v>
      </c>
      <c r="J21" s="92" t="s">
        <v>57</v>
      </c>
      <c r="K21" s="95">
        <v>712</v>
      </c>
      <c r="L21" s="92" t="s">
        <v>110</v>
      </c>
      <c r="M21" s="96" t="s">
        <v>111</v>
      </c>
      <c r="N21" s="96" t="s">
        <v>112</v>
      </c>
      <c r="O21" s="97" t="s">
        <v>113</v>
      </c>
      <c r="P21" s="98" t="s">
        <v>37</v>
      </c>
      <c r="Q21" s="99" t="s">
        <v>71</v>
      </c>
      <c r="R21" s="100">
        <v>40000</v>
      </c>
      <c r="S21" s="100">
        <v>40000</v>
      </c>
      <c r="T21" s="101">
        <v>45657</v>
      </c>
      <c r="U21" s="101">
        <v>45688</v>
      </c>
      <c r="V21" s="102" t="s">
        <v>72</v>
      </c>
    </row>
    <row r="22" spans="1:23" ht="30" customHeight="1" x14ac:dyDescent="0.2">
      <c r="A22" s="91">
        <v>13</v>
      </c>
      <c r="B22" s="92" t="s">
        <v>65</v>
      </c>
      <c r="C22" s="92" t="s">
        <v>105</v>
      </c>
      <c r="D22" s="93">
        <v>1616</v>
      </c>
      <c r="E22" s="92" t="s">
        <v>46</v>
      </c>
      <c r="F22" s="92">
        <v>3639</v>
      </c>
      <c r="G22" s="92">
        <v>5321</v>
      </c>
      <c r="H22" s="94" t="s">
        <v>30</v>
      </c>
      <c r="I22" s="93">
        <v>1608</v>
      </c>
      <c r="J22" s="92" t="s">
        <v>57</v>
      </c>
      <c r="K22" s="95">
        <v>720</v>
      </c>
      <c r="L22" s="92" t="s">
        <v>114</v>
      </c>
      <c r="M22" s="96" t="s">
        <v>115</v>
      </c>
      <c r="N22" s="96" t="s">
        <v>116</v>
      </c>
      <c r="O22" s="97" t="s">
        <v>117</v>
      </c>
      <c r="P22" s="98" t="s">
        <v>37</v>
      </c>
      <c r="Q22" s="99" t="s">
        <v>71</v>
      </c>
      <c r="R22" s="100">
        <v>40000</v>
      </c>
      <c r="S22" s="100">
        <v>40000</v>
      </c>
      <c r="T22" s="101">
        <v>45657</v>
      </c>
      <c r="U22" s="101">
        <v>45688</v>
      </c>
      <c r="V22" s="102" t="s">
        <v>72</v>
      </c>
    </row>
    <row r="23" spans="1:23" ht="30" customHeight="1" x14ac:dyDescent="0.2">
      <c r="A23" s="181">
        <v>14</v>
      </c>
      <c r="B23" s="103" t="s">
        <v>65</v>
      </c>
      <c r="C23" s="162" t="s">
        <v>105</v>
      </c>
      <c r="D23" s="161">
        <v>1616</v>
      </c>
      <c r="E23" s="103" t="s">
        <v>46</v>
      </c>
      <c r="F23" s="103">
        <v>3639</v>
      </c>
      <c r="G23" s="103">
        <v>5321</v>
      </c>
      <c r="H23" s="105" t="s">
        <v>30</v>
      </c>
      <c r="I23" s="104">
        <v>1608</v>
      </c>
      <c r="J23" s="103" t="s">
        <v>57</v>
      </c>
      <c r="K23" s="106">
        <v>720</v>
      </c>
      <c r="L23" s="103" t="s">
        <v>118</v>
      </c>
      <c r="M23" s="107" t="s">
        <v>119</v>
      </c>
      <c r="N23" s="107" t="s">
        <v>120</v>
      </c>
      <c r="O23" s="108" t="s">
        <v>121</v>
      </c>
      <c r="P23" s="109" t="s">
        <v>37</v>
      </c>
      <c r="Q23" s="110" t="s">
        <v>71</v>
      </c>
      <c r="R23" s="111">
        <v>38000</v>
      </c>
      <c r="S23" s="111">
        <v>38000</v>
      </c>
      <c r="T23" s="112">
        <v>45657</v>
      </c>
      <c r="U23" s="112">
        <v>45688</v>
      </c>
      <c r="V23" s="113" t="s">
        <v>72</v>
      </c>
      <c r="W23" s="114"/>
    </row>
    <row r="24" spans="1:23" ht="30" customHeight="1" x14ac:dyDescent="0.2">
      <c r="A24" s="181"/>
      <c r="B24" s="103" t="s">
        <v>65</v>
      </c>
      <c r="C24" s="162" t="s">
        <v>122</v>
      </c>
      <c r="D24" s="161">
        <v>1697</v>
      </c>
      <c r="E24" s="103" t="s">
        <v>46</v>
      </c>
      <c r="F24" s="103">
        <v>3639</v>
      </c>
      <c r="G24" s="103">
        <v>5321</v>
      </c>
      <c r="H24" s="105" t="s">
        <v>30</v>
      </c>
      <c r="I24" s="104">
        <v>1608</v>
      </c>
      <c r="J24" s="103" t="s">
        <v>57</v>
      </c>
      <c r="K24" s="106">
        <v>720</v>
      </c>
      <c r="L24" s="103" t="s">
        <v>118</v>
      </c>
      <c r="M24" s="107" t="s">
        <v>119</v>
      </c>
      <c r="N24" s="107" t="s">
        <v>120</v>
      </c>
      <c r="O24" s="108" t="s">
        <v>121</v>
      </c>
      <c r="P24" s="109" t="s">
        <v>37</v>
      </c>
      <c r="Q24" s="110" t="s">
        <v>71</v>
      </c>
      <c r="R24" s="111">
        <v>12000</v>
      </c>
      <c r="S24" s="111">
        <v>12000</v>
      </c>
      <c r="T24" s="112">
        <v>45657</v>
      </c>
      <c r="U24" s="112">
        <v>45688</v>
      </c>
      <c r="V24" s="113" t="s">
        <v>72</v>
      </c>
      <c r="W24" s="115"/>
    </row>
    <row r="25" spans="1:23" ht="30" customHeight="1" x14ac:dyDescent="0.2">
      <c r="A25" s="91">
        <v>15</v>
      </c>
      <c r="B25" s="92" t="s">
        <v>65</v>
      </c>
      <c r="C25" s="92" t="s">
        <v>122</v>
      </c>
      <c r="D25" s="93">
        <v>1697</v>
      </c>
      <c r="E25" s="92" t="s">
        <v>46</v>
      </c>
      <c r="F25" s="92">
        <v>3639</v>
      </c>
      <c r="G25" s="92">
        <v>5321</v>
      </c>
      <c r="H25" s="94" t="s">
        <v>30</v>
      </c>
      <c r="I25" s="93">
        <v>1608</v>
      </c>
      <c r="J25" s="92" t="s">
        <v>57</v>
      </c>
      <c r="K25" s="95">
        <v>605</v>
      </c>
      <c r="L25" s="92" t="s">
        <v>123</v>
      </c>
      <c r="M25" s="96" t="s">
        <v>124</v>
      </c>
      <c r="N25" s="96" t="s">
        <v>125</v>
      </c>
      <c r="O25" s="97" t="s">
        <v>96</v>
      </c>
      <c r="P25" s="98" t="s">
        <v>37</v>
      </c>
      <c r="Q25" s="99" t="s">
        <v>71</v>
      </c>
      <c r="R25" s="100">
        <v>25000</v>
      </c>
      <c r="S25" s="100">
        <v>25000</v>
      </c>
      <c r="T25" s="101">
        <v>45657</v>
      </c>
      <c r="U25" s="101">
        <v>45688</v>
      </c>
      <c r="V25" s="102" t="s">
        <v>72</v>
      </c>
    </row>
    <row r="26" spans="1:23" ht="30" customHeight="1" x14ac:dyDescent="0.2">
      <c r="A26" s="91">
        <v>16</v>
      </c>
      <c r="B26" s="92" t="s">
        <v>65</v>
      </c>
      <c r="C26" s="92" t="s">
        <v>122</v>
      </c>
      <c r="D26" s="93">
        <v>1697</v>
      </c>
      <c r="E26" s="92" t="s">
        <v>46</v>
      </c>
      <c r="F26" s="92">
        <v>3639</v>
      </c>
      <c r="G26" s="92">
        <v>5321</v>
      </c>
      <c r="H26" s="94" t="s">
        <v>30</v>
      </c>
      <c r="I26" s="93">
        <v>1608</v>
      </c>
      <c r="J26" s="92" t="s">
        <v>57</v>
      </c>
      <c r="K26" s="95">
        <v>314</v>
      </c>
      <c r="L26" s="92" t="s">
        <v>126</v>
      </c>
      <c r="M26" s="96" t="s">
        <v>127</v>
      </c>
      <c r="N26" s="96" t="s">
        <v>128</v>
      </c>
      <c r="O26" s="97" t="s">
        <v>129</v>
      </c>
      <c r="P26" s="98" t="s">
        <v>37</v>
      </c>
      <c r="Q26" s="99" t="s">
        <v>71</v>
      </c>
      <c r="R26" s="100">
        <v>100000</v>
      </c>
      <c r="S26" s="100">
        <v>100000</v>
      </c>
      <c r="T26" s="101">
        <v>45657</v>
      </c>
      <c r="U26" s="101">
        <v>45688</v>
      </c>
      <c r="V26" s="102" t="s">
        <v>72</v>
      </c>
    </row>
    <row r="27" spans="1:23" ht="30" customHeight="1" x14ac:dyDescent="0.2">
      <c r="A27" s="91">
        <v>17</v>
      </c>
      <c r="B27" s="92" t="s">
        <v>65</v>
      </c>
      <c r="C27" s="92" t="s">
        <v>122</v>
      </c>
      <c r="D27" s="93">
        <v>1697</v>
      </c>
      <c r="E27" s="92" t="s">
        <v>46</v>
      </c>
      <c r="F27" s="92">
        <v>3639</v>
      </c>
      <c r="G27" s="92">
        <v>5321</v>
      </c>
      <c r="H27" s="94" t="s">
        <v>30</v>
      </c>
      <c r="I27" s="93">
        <v>1608</v>
      </c>
      <c r="J27" s="92" t="s">
        <v>57</v>
      </c>
      <c r="K27" s="95">
        <v>317</v>
      </c>
      <c r="L27" s="92" t="s">
        <v>130</v>
      </c>
      <c r="M27" s="96" t="s">
        <v>131</v>
      </c>
      <c r="N27" s="96" t="s">
        <v>132</v>
      </c>
      <c r="O27" s="97" t="s">
        <v>133</v>
      </c>
      <c r="P27" s="98" t="s">
        <v>37</v>
      </c>
      <c r="Q27" s="99" t="s">
        <v>71</v>
      </c>
      <c r="R27" s="100">
        <v>28000</v>
      </c>
      <c r="S27" s="100">
        <v>28000</v>
      </c>
      <c r="T27" s="101">
        <v>45657</v>
      </c>
      <c r="U27" s="101">
        <v>45688</v>
      </c>
      <c r="V27" s="102" t="s">
        <v>72</v>
      </c>
    </row>
    <row r="28" spans="1:23" ht="30" customHeight="1" x14ac:dyDescent="0.2">
      <c r="A28" s="91">
        <v>18</v>
      </c>
      <c r="B28" s="92" t="s">
        <v>65</v>
      </c>
      <c r="C28" s="92" t="s">
        <v>122</v>
      </c>
      <c r="D28" s="93">
        <v>1697</v>
      </c>
      <c r="E28" s="92" t="s">
        <v>46</v>
      </c>
      <c r="F28" s="92">
        <v>3639</v>
      </c>
      <c r="G28" s="92">
        <v>5321</v>
      </c>
      <c r="H28" s="94" t="s">
        <v>30</v>
      </c>
      <c r="I28" s="93">
        <v>1608</v>
      </c>
      <c r="J28" s="92" t="s">
        <v>57</v>
      </c>
      <c r="K28" s="95">
        <v>619</v>
      </c>
      <c r="L28" s="92" t="s">
        <v>134</v>
      </c>
      <c r="M28" s="96" t="s">
        <v>135</v>
      </c>
      <c r="N28" s="96" t="s">
        <v>136</v>
      </c>
      <c r="O28" s="97" t="s">
        <v>137</v>
      </c>
      <c r="P28" s="98" t="s">
        <v>37</v>
      </c>
      <c r="Q28" s="99" t="s">
        <v>71</v>
      </c>
      <c r="R28" s="100">
        <v>50000</v>
      </c>
      <c r="S28" s="100">
        <v>50000</v>
      </c>
      <c r="T28" s="101">
        <v>45657</v>
      </c>
      <c r="U28" s="101">
        <v>45688</v>
      </c>
      <c r="V28" s="102" t="s">
        <v>72</v>
      </c>
    </row>
    <row r="29" spans="1:23" ht="30" customHeight="1" x14ac:dyDescent="0.2">
      <c r="A29" s="181">
        <v>19</v>
      </c>
      <c r="B29" s="103" t="s">
        <v>65</v>
      </c>
      <c r="C29" s="162" t="s">
        <v>122</v>
      </c>
      <c r="D29" s="161">
        <v>1697</v>
      </c>
      <c r="E29" s="103" t="s">
        <v>46</v>
      </c>
      <c r="F29" s="103">
        <v>3639</v>
      </c>
      <c r="G29" s="103">
        <v>5321</v>
      </c>
      <c r="H29" s="105" t="s">
        <v>30</v>
      </c>
      <c r="I29" s="104">
        <v>1608</v>
      </c>
      <c r="J29" s="103" t="s">
        <v>57</v>
      </c>
      <c r="K29" s="106">
        <v>102</v>
      </c>
      <c r="L29" s="103" t="s">
        <v>138</v>
      </c>
      <c r="M29" s="107" t="s">
        <v>139</v>
      </c>
      <c r="N29" s="107" t="s">
        <v>140</v>
      </c>
      <c r="O29" s="108" t="s">
        <v>141</v>
      </c>
      <c r="P29" s="109" t="s">
        <v>37</v>
      </c>
      <c r="Q29" s="110" t="s">
        <v>71</v>
      </c>
      <c r="R29" s="111">
        <v>39000</v>
      </c>
      <c r="S29" s="111">
        <v>39000</v>
      </c>
      <c r="T29" s="112">
        <v>45657</v>
      </c>
      <c r="U29" s="112">
        <v>45688</v>
      </c>
      <c r="V29" s="113" t="s">
        <v>72</v>
      </c>
      <c r="W29" s="114"/>
    </row>
    <row r="30" spans="1:23" ht="30" customHeight="1" x14ac:dyDescent="0.2">
      <c r="A30" s="181"/>
      <c r="B30" s="103" t="s">
        <v>142</v>
      </c>
      <c r="C30" s="162" t="s">
        <v>29</v>
      </c>
      <c r="D30" s="161">
        <v>1124</v>
      </c>
      <c r="E30" s="103" t="s">
        <v>46</v>
      </c>
      <c r="F30" s="103">
        <v>3639</v>
      </c>
      <c r="G30" s="103">
        <v>5321</v>
      </c>
      <c r="H30" s="105" t="s">
        <v>30</v>
      </c>
      <c r="I30" s="104">
        <v>1608</v>
      </c>
      <c r="J30" s="103" t="s">
        <v>57</v>
      </c>
      <c r="K30" s="106">
        <v>102</v>
      </c>
      <c r="L30" s="103" t="s">
        <v>138</v>
      </c>
      <c r="M30" s="107" t="s">
        <v>139</v>
      </c>
      <c r="N30" s="107" t="s">
        <v>140</v>
      </c>
      <c r="O30" s="108" t="s">
        <v>141</v>
      </c>
      <c r="P30" s="109" t="s">
        <v>37</v>
      </c>
      <c r="Q30" s="110" t="s">
        <v>71</v>
      </c>
      <c r="R30" s="111">
        <v>11000</v>
      </c>
      <c r="S30" s="111">
        <v>11000</v>
      </c>
      <c r="T30" s="112">
        <v>45657</v>
      </c>
      <c r="U30" s="112">
        <v>45688</v>
      </c>
      <c r="V30" s="113" t="s">
        <v>72</v>
      </c>
      <c r="W30" s="115"/>
    </row>
    <row r="31" spans="1:23" ht="30" customHeight="1" x14ac:dyDescent="0.2">
      <c r="A31" s="91">
        <v>20</v>
      </c>
      <c r="B31" s="92" t="s">
        <v>142</v>
      </c>
      <c r="C31" s="92" t="s">
        <v>29</v>
      </c>
      <c r="D31" s="93">
        <v>1124</v>
      </c>
      <c r="E31" s="92" t="s">
        <v>46</v>
      </c>
      <c r="F31" s="92">
        <v>3639</v>
      </c>
      <c r="G31" s="92">
        <v>5321</v>
      </c>
      <c r="H31" s="94" t="s">
        <v>30</v>
      </c>
      <c r="I31" s="93">
        <v>1608</v>
      </c>
      <c r="J31" s="92" t="s">
        <v>57</v>
      </c>
      <c r="K31" s="95">
        <v>308</v>
      </c>
      <c r="L31" s="92" t="s">
        <v>143</v>
      </c>
      <c r="M31" s="96" t="s">
        <v>144</v>
      </c>
      <c r="N31" s="96" t="s">
        <v>145</v>
      </c>
      <c r="O31" s="97" t="s">
        <v>146</v>
      </c>
      <c r="P31" s="98" t="s">
        <v>37</v>
      </c>
      <c r="Q31" s="99" t="s">
        <v>71</v>
      </c>
      <c r="R31" s="100">
        <v>50000</v>
      </c>
      <c r="S31" s="100">
        <v>50000</v>
      </c>
      <c r="T31" s="101">
        <v>45657</v>
      </c>
      <c r="U31" s="101">
        <v>45688</v>
      </c>
      <c r="V31" s="102" t="s">
        <v>72</v>
      </c>
    </row>
    <row r="32" spans="1:23" ht="30" customHeight="1" x14ac:dyDescent="0.2">
      <c r="A32" s="91">
        <v>21</v>
      </c>
      <c r="B32" s="92" t="s">
        <v>142</v>
      </c>
      <c r="C32" s="92" t="s">
        <v>29</v>
      </c>
      <c r="D32" s="93">
        <v>1124</v>
      </c>
      <c r="E32" s="92" t="s">
        <v>46</v>
      </c>
      <c r="F32" s="92">
        <v>3639</v>
      </c>
      <c r="G32" s="92">
        <v>5321</v>
      </c>
      <c r="H32" s="94" t="s">
        <v>30</v>
      </c>
      <c r="I32" s="93">
        <v>1608</v>
      </c>
      <c r="J32" s="92" t="s">
        <v>57</v>
      </c>
      <c r="K32" s="95">
        <v>518</v>
      </c>
      <c r="L32" s="92" t="s">
        <v>147</v>
      </c>
      <c r="M32" s="96" t="s">
        <v>148</v>
      </c>
      <c r="N32" s="96" t="s">
        <v>149</v>
      </c>
      <c r="O32" s="97" t="s">
        <v>150</v>
      </c>
      <c r="P32" s="98" t="s">
        <v>37</v>
      </c>
      <c r="Q32" s="99" t="s">
        <v>71</v>
      </c>
      <c r="R32" s="100">
        <v>50000</v>
      </c>
      <c r="S32" s="100">
        <v>50000</v>
      </c>
      <c r="T32" s="101">
        <v>45657</v>
      </c>
      <c r="U32" s="101">
        <v>45688</v>
      </c>
      <c r="V32" s="102" t="s">
        <v>72</v>
      </c>
    </row>
    <row r="33" spans="1:23" ht="30" customHeight="1" x14ac:dyDescent="0.2">
      <c r="A33" s="91">
        <v>22</v>
      </c>
      <c r="B33" s="92" t="s">
        <v>142</v>
      </c>
      <c r="C33" s="92" t="s">
        <v>29</v>
      </c>
      <c r="D33" s="93">
        <v>1124</v>
      </c>
      <c r="E33" s="92" t="s">
        <v>46</v>
      </c>
      <c r="F33" s="92">
        <v>3639</v>
      </c>
      <c r="G33" s="92">
        <v>5321</v>
      </c>
      <c r="H33" s="94" t="s">
        <v>30</v>
      </c>
      <c r="I33" s="93">
        <v>1608</v>
      </c>
      <c r="J33" s="92" t="s">
        <v>57</v>
      </c>
      <c r="K33" s="95">
        <v>712</v>
      </c>
      <c r="L33" s="92" t="s">
        <v>151</v>
      </c>
      <c r="M33" s="96" t="s">
        <v>152</v>
      </c>
      <c r="N33" s="96" t="s">
        <v>153</v>
      </c>
      <c r="O33" s="97" t="s">
        <v>154</v>
      </c>
      <c r="P33" s="98" t="s">
        <v>37</v>
      </c>
      <c r="Q33" s="99" t="s">
        <v>71</v>
      </c>
      <c r="R33" s="100">
        <v>25000</v>
      </c>
      <c r="S33" s="100">
        <v>25000</v>
      </c>
      <c r="T33" s="101">
        <v>45657</v>
      </c>
      <c r="U33" s="101">
        <v>45688</v>
      </c>
      <c r="V33" s="102" t="s">
        <v>72</v>
      </c>
    </row>
    <row r="34" spans="1:23" ht="30" customHeight="1" x14ac:dyDescent="0.2">
      <c r="A34" s="91">
        <v>23</v>
      </c>
      <c r="B34" s="92" t="s">
        <v>142</v>
      </c>
      <c r="C34" s="92" t="s">
        <v>29</v>
      </c>
      <c r="D34" s="93">
        <v>1124</v>
      </c>
      <c r="E34" s="92" t="s">
        <v>46</v>
      </c>
      <c r="F34" s="92">
        <v>3639</v>
      </c>
      <c r="G34" s="92">
        <v>5321</v>
      </c>
      <c r="H34" s="94" t="s">
        <v>30</v>
      </c>
      <c r="I34" s="93">
        <v>1608</v>
      </c>
      <c r="J34" s="92" t="s">
        <v>57</v>
      </c>
      <c r="K34" s="95">
        <v>411</v>
      </c>
      <c r="L34" s="92" t="s">
        <v>155</v>
      </c>
      <c r="M34" s="96" t="s">
        <v>156</v>
      </c>
      <c r="N34" s="96" t="s">
        <v>157</v>
      </c>
      <c r="O34" s="97" t="s">
        <v>158</v>
      </c>
      <c r="P34" s="98" t="s">
        <v>37</v>
      </c>
      <c r="Q34" s="99" t="s">
        <v>71</v>
      </c>
      <c r="R34" s="100">
        <v>80000</v>
      </c>
      <c r="S34" s="100">
        <v>80000</v>
      </c>
      <c r="T34" s="101">
        <v>45657</v>
      </c>
      <c r="U34" s="101">
        <v>45688</v>
      </c>
      <c r="V34" s="102" t="s">
        <v>72</v>
      </c>
    </row>
    <row r="35" spans="1:23" ht="30" customHeight="1" x14ac:dyDescent="0.2">
      <c r="A35" s="91">
        <v>24</v>
      </c>
      <c r="B35" s="92" t="s">
        <v>142</v>
      </c>
      <c r="C35" s="92" t="s">
        <v>29</v>
      </c>
      <c r="D35" s="93">
        <v>1124</v>
      </c>
      <c r="E35" s="92" t="s">
        <v>46</v>
      </c>
      <c r="F35" s="92">
        <v>3639</v>
      </c>
      <c r="G35" s="92">
        <v>5321</v>
      </c>
      <c r="H35" s="94" t="s">
        <v>30</v>
      </c>
      <c r="I35" s="93">
        <v>1608</v>
      </c>
      <c r="J35" s="92" t="s">
        <v>57</v>
      </c>
      <c r="K35" s="95">
        <v>720</v>
      </c>
      <c r="L35" s="92" t="s">
        <v>159</v>
      </c>
      <c r="M35" s="96" t="s">
        <v>160</v>
      </c>
      <c r="N35" s="96" t="s">
        <v>161</v>
      </c>
      <c r="O35" s="97" t="s">
        <v>162</v>
      </c>
      <c r="P35" s="98" t="s">
        <v>37</v>
      </c>
      <c r="Q35" s="99" t="s">
        <v>71</v>
      </c>
      <c r="R35" s="100">
        <v>25000</v>
      </c>
      <c r="S35" s="100">
        <v>25000</v>
      </c>
      <c r="T35" s="101">
        <v>45657</v>
      </c>
      <c r="U35" s="101">
        <v>45688</v>
      </c>
      <c r="V35" s="102" t="s">
        <v>72</v>
      </c>
    </row>
    <row r="36" spans="1:23" ht="30" customHeight="1" x14ac:dyDescent="0.2">
      <c r="A36" s="91">
        <v>25</v>
      </c>
      <c r="B36" s="92" t="s">
        <v>142</v>
      </c>
      <c r="C36" s="92" t="s">
        <v>29</v>
      </c>
      <c r="D36" s="93">
        <v>1124</v>
      </c>
      <c r="E36" s="92" t="s">
        <v>46</v>
      </c>
      <c r="F36" s="92">
        <v>3639</v>
      </c>
      <c r="G36" s="92">
        <v>5321</v>
      </c>
      <c r="H36" s="94" t="s">
        <v>30</v>
      </c>
      <c r="I36" s="93">
        <v>1608</v>
      </c>
      <c r="J36" s="92" t="s">
        <v>57</v>
      </c>
      <c r="K36" s="95">
        <v>317</v>
      </c>
      <c r="L36" s="92" t="s">
        <v>163</v>
      </c>
      <c r="M36" s="96" t="s">
        <v>164</v>
      </c>
      <c r="N36" s="96" t="s">
        <v>165</v>
      </c>
      <c r="O36" s="97" t="s">
        <v>166</v>
      </c>
      <c r="P36" s="98" t="s">
        <v>37</v>
      </c>
      <c r="Q36" s="99" t="s">
        <v>71</v>
      </c>
      <c r="R36" s="100">
        <v>100000</v>
      </c>
      <c r="S36" s="100">
        <v>100000</v>
      </c>
      <c r="T36" s="101">
        <v>45657</v>
      </c>
      <c r="U36" s="101">
        <v>45688</v>
      </c>
      <c r="V36" s="102" t="s">
        <v>72</v>
      </c>
    </row>
    <row r="37" spans="1:23" ht="30" customHeight="1" x14ac:dyDescent="0.2">
      <c r="A37" s="91">
        <v>26</v>
      </c>
      <c r="B37" s="92" t="s">
        <v>142</v>
      </c>
      <c r="C37" s="92" t="s">
        <v>29</v>
      </c>
      <c r="D37" s="93">
        <v>1124</v>
      </c>
      <c r="E37" s="92" t="s">
        <v>46</v>
      </c>
      <c r="F37" s="92">
        <v>3639</v>
      </c>
      <c r="G37" s="92">
        <v>5321</v>
      </c>
      <c r="H37" s="94" t="s">
        <v>30</v>
      </c>
      <c r="I37" s="93">
        <v>1608</v>
      </c>
      <c r="J37" s="92" t="s">
        <v>57</v>
      </c>
      <c r="K37" s="95">
        <v>317</v>
      </c>
      <c r="L37" s="92" t="s">
        <v>167</v>
      </c>
      <c r="M37" s="96" t="s">
        <v>168</v>
      </c>
      <c r="N37" s="96" t="s">
        <v>169</v>
      </c>
      <c r="O37" s="97" t="s">
        <v>170</v>
      </c>
      <c r="P37" s="98" t="s">
        <v>37</v>
      </c>
      <c r="Q37" s="99" t="s">
        <v>71</v>
      </c>
      <c r="R37" s="100">
        <v>34000</v>
      </c>
      <c r="S37" s="100">
        <v>34000</v>
      </c>
      <c r="T37" s="101">
        <v>45657</v>
      </c>
      <c r="U37" s="101">
        <v>45688</v>
      </c>
      <c r="V37" s="102" t="s">
        <v>72</v>
      </c>
    </row>
    <row r="38" spans="1:23" ht="30" customHeight="1" x14ac:dyDescent="0.2">
      <c r="A38" s="91">
        <v>27</v>
      </c>
      <c r="B38" s="92" t="s">
        <v>142</v>
      </c>
      <c r="C38" s="92" t="s">
        <v>29</v>
      </c>
      <c r="D38" s="93">
        <v>1124</v>
      </c>
      <c r="E38" s="92" t="s">
        <v>46</v>
      </c>
      <c r="F38" s="92">
        <v>3639</v>
      </c>
      <c r="G38" s="92">
        <v>5321</v>
      </c>
      <c r="H38" s="94" t="s">
        <v>30</v>
      </c>
      <c r="I38" s="93">
        <v>1608</v>
      </c>
      <c r="J38" s="92" t="s">
        <v>57</v>
      </c>
      <c r="K38" s="95">
        <v>101</v>
      </c>
      <c r="L38" s="96" t="s">
        <v>171</v>
      </c>
      <c r="M38" s="96" t="s">
        <v>172</v>
      </c>
      <c r="N38" s="96" t="s">
        <v>173</v>
      </c>
      <c r="O38" s="97" t="s">
        <v>174</v>
      </c>
      <c r="P38" s="98" t="s">
        <v>37</v>
      </c>
      <c r="Q38" s="99" t="s">
        <v>71</v>
      </c>
      <c r="R38" s="100">
        <v>50000</v>
      </c>
      <c r="S38" s="100">
        <v>50000</v>
      </c>
      <c r="T38" s="101">
        <v>45657</v>
      </c>
      <c r="U38" s="101">
        <v>45688</v>
      </c>
      <c r="V38" s="102" t="s">
        <v>72</v>
      </c>
    </row>
    <row r="39" spans="1:23" ht="30" customHeight="1" x14ac:dyDescent="0.2">
      <c r="A39" s="91">
        <v>28</v>
      </c>
      <c r="B39" s="92" t="s">
        <v>142</v>
      </c>
      <c r="C39" s="92" t="s">
        <v>29</v>
      </c>
      <c r="D39" s="93">
        <v>1124</v>
      </c>
      <c r="E39" s="92" t="s">
        <v>46</v>
      </c>
      <c r="F39" s="92">
        <v>3639</v>
      </c>
      <c r="G39" s="92">
        <v>5321</v>
      </c>
      <c r="H39" s="94" t="s">
        <v>30</v>
      </c>
      <c r="I39" s="93">
        <v>1608</v>
      </c>
      <c r="J39" s="92" t="s">
        <v>57</v>
      </c>
      <c r="K39" s="95">
        <v>605</v>
      </c>
      <c r="L39" s="96" t="s">
        <v>175</v>
      </c>
      <c r="M39" s="96" t="s">
        <v>176</v>
      </c>
      <c r="N39" s="96" t="s">
        <v>177</v>
      </c>
      <c r="O39" s="97" t="s">
        <v>178</v>
      </c>
      <c r="P39" s="98" t="s">
        <v>37</v>
      </c>
      <c r="Q39" s="99" t="s">
        <v>71</v>
      </c>
      <c r="R39" s="100">
        <v>50000</v>
      </c>
      <c r="S39" s="100">
        <v>50000</v>
      </c>
      <c r="T39" s="101">
        <v>45657</v>
      </c>
      <c r="U39" s="101">
        <v>45688</v>
      </c>
      <c r="V39" s="102" t="s">
        <v>72</v>
      </c>
    </row>
    <row r="40" spans="1:23" ht="30" customHeight="1" x14ac:dyDescent="0.2">
      <c r="A40" s="181">
        <v>22</v>
      </c>
      <c r="B40" s="103" t="s">
        <v>142</v>
      </c>
      <c r="C40" s="162" t="s">
        <v>29</v>
      </c>
      <c r="D40" s="161">
        <v>1124</v>
      </c>
      <c r="E40" s="103" t="s">
        <v>46</v>
      </c>
      <c r="F40" s="103">
        <v>3639</v>
      </c>
      <c r="G40" s="103">
        <v>5321</v>
      </c>
      <c r="H40" s="116" t="s">
        <v>30</v>
      </c>
      <c r="I40" s="104">
        <v>1608</v>
      </c>
      <c r="J40" s="103" t="s">
        <v>57</v>
      </c>
      <c r="K40" s="117">
        <v>712</v>
      </c>
      <c r="L40" s="118" t="s">
        <v>179</v>
      </c>
      <c r="M40" s="118" t="s">
        <v>180</v>
      </c>
      <c r="N40" s="118" t="s">
        <v>181</v>
      </c>
      <c r="O40" s="119" t="s">
        <v>182</v>
      </c>
      <c r="P40" s="120" t="s">
        <v>37</v>
      </c>
      <c r="Q40" s="110" t="s">
        <v>71</v>
      </c>
      <c r="R40" s="111">
        <v>20000</v>
      </c>
      <c r="S40" s="111">
        <v>20000</v>
      </c>
      <c r="T40" s="112">
        <v>45657</v>
      </c>
      <c r="U40" s="112">
        <v>45688</v>
      </c>
      <c r="V40" s="113" t="s">
        <v>72</v>
      </c>
      <c r="W40" s="114"/>
    </row>
    <row r="41" spans="1:23" ht="30" customHeight="1" x14ac:dyDescent="0.2">
      <c r="A41" s="181"/>
      <c r="B41" s="103" t="s">
        <v>65</v>
      </c>
      <c r="C41" s="162" t="s">
        <v>105</v>
      </c>
      <c r="D41" s="161">
        <v>1139</v>
      </c>
      <c r="E41" s="103" t="s">
        <v>46</v>
      </c>
      <c r="F41" s="103">
        <v>3639</v>
      </c>
      <c r="G41" s="103">
        <v>5321</v>
      </c>
      <c r="H41" s="116" t="s">
        <v>30</v>
      </c>
      <c r="I41" s="104">
        <v>1608</v>
      </c>
      <c r="J41" s="103" t="s">
        <v>57</v>
      </c>
      <c r="K41" s="117">
        <v>712</v>
      </c>
      <c r="L41" s="118" t="s">
        <v>179</v>
      </c>
      <c r="M41" s="118" t="s">
        <v>180</v>
      </c>
      <c r="N41" s="118" t="s">
        <v>181</v>
      </c>
      <c r="O41" s="119" t="s">
        <v>182</v>
      </c>
      <c r="P41" s="120" t="s">
        <v>37</v>
      </c>
      <c r="Q41" s="110" t="s">
        <v>71</v>
      </c>
      <c r="R41" s="111">
        <v>5000</v>
      </c>
      <c r="S41" s="111">
        <v>5000</v>
      </c>
      <c r="T41" s="112">
        <v>45657</v>
      </c>
      <c r="U41" s="112">
        <v>45688</v>
      </c>
      <c r="V41" s="113" t="s">
        <v>72</v>
      </c>
      <c r="W41" s="115"/>
    </row>
    <row r="42" spans="1:23" ht="30" customHeight="1" x14ac:dyDescent="0.2">
      <c r="A42" s="91">
        <v>23</v>
      </c>
      <c r="B42" s="92" t="s">
        <v>65</v>
      </c>
      <c r="C42" s="92" t="s">
        <v>105</v>
      </c>
      <c r="D42" s="93">
        <v>1139</v>
      </c>
      <c r="E42" s="92" t="s">
        <v>46</v>
      </c>
      <c r="F42" s="92">
        <v>3639</v>
      </c>
      <c r="G42" s="92">
        <v>5321</v>
      </c>
      <c r="H42" s="121" t="s">
        <v>30</v>
      </c>
      <c r="I42" s="93">
        <v>1608</v>
      </c>
      <c r="J42" s="92" t="s">
        <v>57</v>
      </c>
      <c r="K42" s="122">
        <v>720</v>
      </c>
      <c r="L42" s="123" t="s">
        <v>183</v>
      </c>
      <c r="M42" s="123" t="s">
        <v>184</v>
      </c>
      <c r="N42" s="123" t="s">
        <v>185</v>
      </c>
      <c r="O42" s="124" t="s">
        <v>186</v>
      </c>
      <c r="P42" s="125" t="s">
        <v>37</v>
      </c>
      <c r="Q42" s="99" t="s">
        <v>71</v>
      </c>
      <c r="R42" s="100">
        <v>80000</v>
      </c>
      <c r="S42" s="100">
        <v>80000</v>
      </c>
      <c r="T42" s="101">
        <v>45657</v>
      </c>
      <c r="U42" s="101">
        <v>45688</v>
      </c>
      <c r="V42" s="102" t="s">
        <v>72</v>
      </c>
    </row>
    <row r="43" spans="1:23" ht="30" customHeight="1" x14ac:dyDescent="0.2">
      <c r="A43" s="91">
        <v>24</v>
      </c>
      <c r="B43" s="92" t="s">
        <v>65</v>
      </c>
      <c r="C43" s="92" t="s">
        <v>105</v>
      </c>
      <c r="D43" s="93">
        <v>1139</v>
      </c>
      <c r="E43" s="92" t="s">
        <v>46</v>
      </c>
      <c r="F43" s="92">
        <v>3639</v>
      </c>
      <c r="G43" s="92">
        <v>5321</v>
      </c>
      <c r="H43" s="126" t="s">
        <v>30</v>
      </c>
      <c r="I43" s="93">
        <v>1608</v>
      </c>
      <c r="J43" s="92" t="s">
        <v>57</v>
      </c>
      <c r="K43" s="127">
        <v>720</v>
      </c>
      <c r="L43" s="128" t="s">
        <v>187</v>
      </c>
      <c r="M43" s="128" t="s">
        <v>188</v>
      </c>
      <c r="N43" s="128" t="s">
        <v>189</v>
      </c>
      <c r="O43" s="129" t="s">
        <v>190</v>
      </c>
      <c r="P43" s="130" t="s">
        <v>37</v>
      </c>
      <c r="Q43" s="99" t="s">
        <v>71</v>
      </c>
      <c r="R43" s="100">
        <v>25000</v>
      </c>
      <c r="S43" s="100">
        <v>25000</v>
      </c>
      <c r="T43" s="101">
        <v>45657</v>
      </c>
      <c r="U43" s="101">
        <v>45688</v>
      </c>
      <c r="V43" s="102" t="s">
        <v>72</v>
      </c>
    </row>
    <row r="44" spans="1:23" ht="30" customHeight="1" x14ac:dyDescent="0.2">
      <c r="A44" s="91">
        <v>25</v>
      </c>
      <c r="B44" s="92" t="s">
        <v>65</v>
      </c>
      <c r="C44" s="92" t="s">
        <v>105</v>
      </c>
      <c r="D44" s="93">
        <v>1139</v>
      </c>
      <c r="E44" s="92" t="s">
        <v>46</v>
      </c>
      <c r="F44" s="92">
        <v>3639</v>
      </c>
      <c r="G44" s="92">
        <v>5321</v>
      </c>
      <c r="H44" s="126" t="s">
        <v>30</v>
      </c>
      <c r="I44" s="93">
        <v>1608</v>
      </c>
      <c r="J44" s="92" t="s">
        <v>57</v>
      </c>
      <c r="K44" s="127">
        <v>720</v>
      </c>
      <c r="L44" s="128" t="s">
        <v>191</v>
      </c>
      <c r="M44" s="128" t="s">
        <v>192</v>
      </c>
      <c r="N44" s="128" t="s">
        <v>193</v>
      </c>
      <c r="O44" s="129" t="s">
        <v>194</v>
      </c>
      <c r="P44" s="130" t="s">
        <v>37</v>
      </c>
      <c r="Q44" s="99" t="s">
        <v>71</v>
      </c>
      <c r="R44" s="100">
        <v>75000</v>
      </c>
      <c r="S44" s="100">
        <v>75000</v>
      </c>
      <c r="T44" s="101">
        <v>45657</v>
      </c>
      <c r="U44" s="101">
        <v>45688</v>
      </c>
      <c r="V44" s="102" t="s">
        <v>72</v>
      </c>
    </row>
    <row r="45" spans="1:23" ht="30" customHeight="1" x14ac:dyDescent="0.2">
      <c r="A45" s="91">
        <v>26</v>
      </c>
      <c r="B45" s="92" t="s">
        <v>65</v>
      </c>
      <c r="C45" s="92" t="s">
        <v>105</v>
      </c>
      <c r="D45" s="93">
        <v>1139</v>
      </c>
      <c r="E45" s="92" t="s">
        <v>46</v>
      </c>
      <c r="F45" s="92">
        <v>3639</v>
      </c>
      <c r="G45" s="92">
        <v>5321</v>
      </c>
      <c r="H45" s="126" t="s">
        <v>30</v>
      </c>
      <c r="I45" s="93">
        <v>1608</v>
      </c>
      <c r="J45" s="92" t="s">
        <v>57</v>
      </c>
      <c r="K45" s="127">
        <v>102</v>
      </c>
      <c r="L45" s="128" t="s">
        <v>195</v>
      </c>
      <c r="M45" s="128" t="s">
        <v>196</v>
      </c>
      <c r="N45" s="128" t="s">
        <v>197</v>
      </c>
      <c r="O45" s="129" t="s">
        <v>198</v>
      </c>
      <c r="P45" s="130" t="s">
        <v>37</v>
      </c>
      <c r="Q45" s="99" t="s">
        <v>71</v>
      </c>
      <c r="R45" s="100">
        <v>50000</v>
      </c>
      <c r="S45" s="100">
        <v>50000</v>
      </c>
      <c r="T45" s="101">
        <v>45657</v>
      </c>
      <c r="U45" s="101">
        <v>45688</v>
      </c>
      <c r="V45" s="102" t="s">
        <v>72</v>
      </c>
    </row>
    <row r="46" spans="1:23" ht="30" customHeight="1" x14ac:dyDescent="0.2">
      <c r="A46" s="91">
        <v>27</v>
      </c>
      <c r="B46" s="92" t="s">
        <v>65</v>
      </c>
      <c r="C46" s="92" t="s">
        <v>105</v>
      </c>
      <c r="D46" s="93">
        <v>1139</v>
      </c>
      <c r="E46" s="92" t="s">
        <v>46</v>
      </c>
      <c r="F46" s="92">
        <v>3639</v>
      </c>
      <c r="G46" s="92">
        <v>5321</v>
      </c>
      <c r="H46" s="126" t="s">
        <v>30</v>
      </c>
      <c r="I46" s="93">
        <v>1608</v>
      </c>
      <c r="J46" s="92" t="s">
        <v>57</v>
      </c>
      <c r="K46" s="127">
        <v>619</v>
      </c>
      <c r="L46" s="128" t="s">
        <v>199</v>
      </c>
      <c r="M46" s="128" t="s">
        <v>200</v>
      </c>
      <c r="N46" s="128" t="s">
        <v>201</v>
      </c>
      <c r="O46" s="129" t="s">
        <v>202</v>
      </c>
      <c r="P46" s="130" t="s">
        <v>37</v>
      </c>
      <c r="Q46" s="99" t="s">
        <v>71</v>
      </c>
      <c r="R46" s="100">
        <v>25000</v>
      </c>
      <c r="S46" s="100">
        <v>25000</v>
      </c>
      <c r="T46" s="101">
        <v>45657</v>
      </c>
      <c r="U46" s="101">
        <v>45688</v>
      </c>
      <c r="V46" s="102" t="s">
        <v>72</v>
      </c>
    </row>
    <row r="47" spans="1:23" ht="30" customHeight="1" x14ac:dyDescent="0.2">
      <c r="A47" s="181">
        <v>28</v>
      </c>
      <c r="B47" s="103" t="s">
        <v>65</v>
      </c>
      <c r="C47" s="162" t="s">
        <v>105</v>
      </c>
      <c r="D47" s="161">
        <v>1139</v>
      </c>
      <c r="E47" s="103" t="s">
        <v>46</v>
      </c>
      <c r="F47" s="103">
        <v>3639</v>
      </c>
      <c r="G47" s="103">
        <v>5321</v>
      </c>
      <c r="H47" s="131" t="s">
        <v>30</v>
      </c>
      <c r="I47" s="104">
        <v>1608</v>
      </c>
      <c r="J47" s="103" t="s">
        <v>57</v>
      </c>
      <c r="K47" s="132">
        <v>317</v>
      </c>
      <c r="L47" s="133" t="s">
        <v>203</v>
      </c>
      <c r="M47" s="133" t="s">
        <v>204</v>
      </c>
      <c r="N47" s="133" t="s">
        <v>205</v>
      </c>
      <c r="O47" s="134" t="s">
        <v>206</v>
      </c>
      <c r="P47" s="135" t="s">
        <v>37</v>
      </c>
      <c r="Q47" s="110" t="s">
        <v>71</v>
      </c>
      <c r="R47" s="111">
        <v>15000</v>
      </c>
      <c r="S47" s="111">
        <v>15000</v>
      </c>
      <c r="T47" s="112">
        <v>45657</v>
      </c>
      <c r="U47" s="112">
        <v>45688</v>
      </c>
      <c r="V47" s="113" t="s">
        <v>72</v>
      </c>
      <c r="W47" s="114"/>
    </row>
    <row r="48" spans="1:23" ht="30" customHeight="1" x14ac:dyDescent="0.2">
      <c r="A48" s="181"/>
      <c r="B48" s="103" t="s">
        <v>65</v>
      </c>
      <c r="C48" s="162" t="s">
        <v>207</v>
      </c>
      <c r="D48" s="161">
        <v>1139</v>
      </c>
      <c r="E48" s="103" t="s">
        <v>46</v>
      </c>
      <c r="F48" s="103">
        <v>3639</v>
      </c>
      <c r="G48" s="103">
        <v>5321</v>
      </c>
      <c r="H48" s="131" t="s">
        <v>30</v>
      </c>
      <c r="I48" s="104">
        <v>1608</v>
      </c>
      <c r="J48" s="103" t="s">
        <v>57</v>
      </c>
      <c r="K48" s="132">
        <v>317</v>
      </c>
      <c r="L48" s="133" t="s">
        <v>203</v>
      </c>
      <c r="M48" s="133" t="s">
        <v>204</v>
      </c>
      <c r="N48" s="133" t="s">
        <v>205</v>
      </c>
      <c r="O48" s="134" t="s">
        <v>206</v>
      </c>
      <c r="P48" s="135" t="s">
        <v>37</v>
      </c>
      <c r="Q48" s="110" t="s">
        <v>71</v>
      </c>
      <c r="R48" s="111">
        <v>78000</v>
      </c>
      <c r="S48" s="111">
        <v>78000</v>
      </c>
      <c r="T48" s="112">
        <v>45657</v>
      </c>
      <c r="U48" s="112">
        <v>45688</v>
      </c>
      <c r="V48" s="113" t="s">
        <v>72</v>
      </c>
      <c r="W48" s="115"/>
    </row>
    <row r="49" spans="1:23" ht="30" customHeight="1" x14ac:dyDescent="0.2">
      <c r="A49" s="91">
        <v>29</v>
      </c>
      <c r="B49" s="92" t="s">
        <v>65</v>
      </c>
      <c r="C49" s="92" t="s">
        <v>207</v>
      </c>
      <c r="D49" s="93">
        <v>1139</v>
      </c>
      <c r="E49" s="92" t="s">
        <v>46</v>
      </c>
      <c r="F49" s="92">
        <v>3639</v>
      </c>
      <c r="G49" s="92">
        <v>5321</v>
      </c>
      <c r="H49" s="126" t="s">
        <v>30</v>
      </c>
      <c r="I49" s="93">
        <v>1608</v>
      </c>
      <c r="J49" s="92" t="s">
        <v>57</v>
      </c>
      <c r="K49" s="127">
        <v>712</v>
      </c>
      <c r="L49" s="128" t="s">
        <v>208</v>
      </c>
      <c r="M49" s="128" t="s">
        <v>209</v>
      </c>
      <c r="N49" s="128" t="s">
        <v>210</v>
      </c>
      <c r="O49" s="129" t="s">
        <v>211</v>
      </c>
      <c r="P49" s="130" t="s">
        <v>37</v>
      </c>
      <c r="Q49" s="99" t="s">
        <v>71</v>
      </c>
      <c r="R49" s="100">
        <v>35000</v>
      </c>
      <c r="S49" s="100">
        <v>35000</v>
      </c>
      <c r="T49" s="101">
        <v>45657</v>
      </c>
      <c r="U49" s="101">
        <v>45688</v>
      </c>
      <c r="V49" s="102" t="s">
        <v>72</v>
      </c>
    </row>
    <row r="50" spans="1:23" ht="30" customHeight="1" x14ac:dyDescent="0.2">
      <c r="A50" s="91">
        <v>30</v>
      </c>
      <c r="B50" s="92" t="s">
        <v>65</v>
      </c>
      <c r="C50" s="92" t="s">
        <v>207</v>
      </c>
      <c r="D50" s="93">
        <v>1139</v>
      </c>
      <c r="E50" s="92" t="s">
        <v>46</v>
      </c>
      <c r="F50" s="92">
        <v>3639</v>
      </c>
      <c r="G50" s="92">
        <v>5321</v>
      </c>
      <c r="H50" s="126" t="s">
        <v>30</v>
      </c>
      <c r="I50" s="93">
        <v>1608</v>
      </c>
      <c r="J50" s="92" t="s">
        <v>57</v>
      </c>
      <c r="K50" s="127">
        <v>101</v>
      </c>
      <c r="L50" s="128" t="s">
        <v>212</v>
      </c>
      <c r="M50" s="128" t="s">
        <v>213</v>
      </c>
      <c r="N50" s="128" t="s">
        <v>214</v>
      </c>
      <c r="O50" s="129" t="s">
        <v>215</v>
      </c>
      <c r="P50" s="130" t="s">
        <v>37</v>
      </c>
      <c r="Q50" s="99" t="s">
        <v>71</v>
      </c>
      <c r="R50" s="100">
        <v>25000</v>
      </c>
      <c r="S50" s="100">
        <v>25000</v>
      </c>
      <c r="T50" s="101">
        <v>45657</v>
      </c>
      <c r="U50" s="101">
        <v>45688</v>
      </c>
      <c r="V50" s="102" t="s">
        <v>72</v>
      </c>
    </row>
    <row r="51" spans="1:23" ht="30" customHeight="1" x14ac:dyDescent="0.2">
      <c r="A51" s="91">
        <v>31</v>
      </c>
      <c r="B51" s="92" t="s">
        <v>65</v>
      </c>
      <c r="C51" s="92" t="s">
        <v>207</v>
      </c>
      <c r="D51" s="93">
        <v>1139</v>
      </c>
      <c r="E51" s="92" t="s">
        <v>46</v>
      </c>
      <c r="F51" s="92">
        <v>3639</v>
      </c>
      <c r="G51" s="92">
        <v>5321</v>
      </c>
      <c r="H51" s="126" t="s">
        <v>30</v>
      </c>
      <c r="I51" s="93">
        <v>1608</v>
      </c>
      <c r="J51" s="92" t="s">
        <v>57</v>
      </c>
      <c r="K51" s="127">
        <v>101</v>
      </c>
      <c r="L51" s="128" t="s">
        <v>216</v>
      </c>
      <c r="M51" s="128" t="s">
        <v>217</v>
      </c>
      <c r="N51" s="128" t="s">
        <v>218</v>
      </c>
      <c r="O51" s="129" t="s">
        <v>219</v>
      </c>
      <c r="P51" s="130" t="s">
        <v>37</v>
      </c>
      <c r="Q51" s="99" t="s">
        <v>71</v>
      </c>
      <c r="R51" s="100">
        <v>50000</v>
      </c>
      <c r="S51" s="100">
        <v>50000</v>
      </c>
      <c r="T51" s="101">
        <v>45657</v>
      </c>
      <c r="U51" s="101">
        <v>45688</v>
      </c>
      <c r="V51" s="102" t="s">
        <v>72</v>
      </c>
    </row>
    <row r="52" spans="1:23" ht="30" customHeight="1" x14ac:dyDescent="0.2">
      <c r="A52" s="91">
        <v>32</v>
      </c>
      <c r="B52" s="92" t="s">
        <v>65</v>
      </c>
      <c r="C52" s="92" t="s">
        <v>207</v>
      </c>
      <c r="D52" s="93">
        <v>1139</v>
      </c>
      <c r="E52" s="92" t="s">
        <v>46</v>
      </c>
      <c r="F52" s="92">
        <v>3639</v>
      </c>
      <c r="G52" s="92">
        <v>5321</v>
      </c>
      <c r="H52" s="126" t="s">
        <v>30</v>
      </c>
      <c r="I52" s="93">
        <v>1608</v>
      </c>
      <c r="J52" s="92" t="s">
        <v>57</v>
      </c>
      <c r="K52" s="127">
        <v>101</v>
      </c>
      <c r="L52" s="128" t="s">
        <v>220</v>
      </c>
      <c r="M52" s="128" t="s">
        <v>221</v>
      </c>
      <c r="N52" s="128" t="s">
        <v>222</v>
      </c>
      <c r="O52" s="129" t="s">
        <v>223</v>
      </c>
      <c r="P52" s="130" t="s">
        <v>37</v>
      </c>
      <c r="Q52" s="99" t="s">
        <v>71</v>
      </c>
      <c r="R52" s="100">
        <v>50000</v>
      </c>
      <c r="S52" s="100">
        <v>50000</v>
      </c>
      <c r="T52" s="101">
        <v>45657</v>
      </c>
      <c r="U52" s="101">
        <v>45688</v>
      </c>
      <c r="V52" s="102" t="s">
        <v>72</v>
      </c>
    </row>
    <row r="53" spans="1:23" ht="30" customHeight="1" x14ac:dyDescent="0.2">
      <c r="A53" s="91">
        <v>33</v>
      </c>
      <c r="B53" s="92" t="s">
        <v>65</v>
      </c>
      <c r="C53" s="92" t="s">
        <v>207</v>
      </c>
      <c r="D53" s="93">
        <v>1139</v>
      </c>
      <c r="E53" s="92" t="s">
        <v>46</v>
      </c>
      <c r="F53" s="92">
        <v>3639</v>
      </c>
      <c r="G53" s="92">
        <v>5321</v>
      </c>
      <c r="H53" s="126" t="s">
        <v>30</v>
      </c>
      <c r="I53" s="93">
        <v>1608</v>
      </c>
      <c r="J53" s="92" t="s">
        <v>57</v>
      </c>
      <c r="K53" s="127">
        <v>314</v>
      </c>
      <c r="L53" s="128" t="s">
        <v>224</v>
      </c>
      <c r="M53" s="128" t="s">
        <v>225</v>
      </c>
      <c r="N53" s="130" t="s">
        <v>226</v>
      </c>
      <c r="O53" s="129" t="s">
        <v>227</v>
      </c>
      <c r="P53" s="130" t="s">
        <v>37</v>
      </c>
      <c r="Q53" s="99" t="s">
        <v>71</v>
      </c>
      <c r="R53" s="100">
        <v>30000</v>
      </c>
      <c r="S53" s="100">
        <v>30000</v>
      </c>
      <c r="T53" s="101">
        <v>45657</v>
      </c>
      <c r="U53" s="101">
        <v>45688</v>
      </c>
      <c r="V53" s="102" t="s">
        <v>72</v>
      </c>
    </row>
    <row r="54" spans="1:23" ht="30" customHeight="1" thickBot="1" x14ac:dyDescent="0.25">
      <c r="A54" s="91">
        <v>34</v>
      </c>
      <c r="B54" s="136" t="s">
        <v>65</v>
      </c>
      <c r="C54" s="136" t="s">
        <v>207</v>
      </c>
      <c r="D54" s="137">
        <v>1139</v>
      </c>
      <c r="E54" s="136" t="s">
        <v>46</v>
      </c>
      <c r="F54" s="136">
        <v>3639</v>
      </c>
      <c r="G54" s="136">
        <v>5321</v>
      </c>
      <c r="H54" s="138" t="s">
        <v>30</v>
      </c>
      <c r="I54" s="137">
        <v>1608</v>
      </c>
      <c r="J54" s="136" t="s">
        <v>57</v>
      </c>
      <c r="K54" s="139">
        <v>411</v>
      </c>
      <c r="L54" s="140" t="s">
        <v>228</v>
      </c>
      <c r="M54" s="140" t="s">
        <v>229</v>
      </c>
      <c r="N54" s="140" t="s">
        <v>230</v>
      </c>
      <c r="O54" s="141" t="s">
        <v>231</v>
      </c>
      <c r="P54" s="142" t="s">
        <v>37</v>
      </c>
      <c r="Q54" s="71" t="s">
        <v>71</v>
      </c>
      <c r="R54" s="143">
        <v>30000</v>
      </c>
      <c r="S54" s="143">
        <v>30000</v>
      </c>
      <c r="T54" s="144">
        <v>45657</v>
      </c>
      <c r="U54" s="144">
        <v>45688</v>
      </c>
      <c r="V54" s="145" t="s">
        <v>72</v>
      </c>
      <c r="W54" s="114"/>
    </row>
    <row r="55" spans="1:23" x14ac:dyDescent="0.2">
      <c r="B55" s="146"/>
      <c r="C55" s="146"/>
      <c r="D55" s="146"/>
      <c r="M55" s="61"/>
      <c r="N55" s="61"/>
      <c r="Q55" s="148" t="s">
        <v>232</v>
      </c>
      <c r="R55" s="149">
        <f>SUM(R8:R54)</f>
        <v>2418000</v>
      </c>
      <c r="S55" s="149">
        <f>SUM(S8:S54)</f>
        <v>2280000</v>
      </c>
    </row>
    <row r="56" spans="1:23" s="62" customFormat="1" x14ac:dyDescent="0.2">
      <c r="A56" s="178" t="s">
        <v>233</v>
      </c>
      <c r="B56" s="178"/>
      <c r="C56" s="178"/>
      <c r="D56" s="178"/>
      <c r="O56" s="147"/>
      <c r="P56" s="73"/>
      <c r="Q56" s="78"/>
      <c r="R56" s="73"/>
      <c r="S56" s="73"/>
      <c r="T56" s="73"/>
      <c r="U56" s="73"/>
      <c r="V56" s="63"/>
      <c r="W56" s="73"/>
    </row>
  </sheetData>
  <mergeCells count="28">
    <mergeCell ref="A1:V1"/>
    <mergeCell ref="A2:M2"/>
    <mergeCell ref="A4:O4"/>
    <mergeCell ref="A5:O5"/>
    <mergeCell ref="A6:A7"/>
    <mergeCell ref="B6:B7"/>
    <mergeCell ref="C6:E6"/>
    <mergeCell ref="F6:I6"/>
    <mergeCell ref="J6:J7"/>
    <mergeCell ref="K6:K7"/>
    <mergeCell ref="V6:V7"/>
    <mergeCell ref="P6:P7"/>
    <mergeCell ref="Q6:Q7"/>
    <mergeCell ref="R6:R7"/>
    <mergeCell ref="S6:S7"/>
    <mergeCell ref="T6:T7"/>
    <mergeCell ref="A56:D56"/>
    <mergeCell ref="U6:U7"/>
    <mergeCell ref="A23:A24"/>
    <mergeCell ref="A29:A30"/>
    <mergeCell ref="A40:A41"/>
    <mergeCell ref="A47:A48"/>
    <mergeCell ref="A18:A19"/>
    <mergeCell ref="L6:L7"/>
    <mergeCell ref="M6:M7"/>
    <mergeCell ref="N6:N7"/>
    <mergeCell ref="O6:O7"/>
    <mergeCell ref="A9:A10"/>
  </mergeCells>
  <printOptions horizontalCentered="1"/>
  <pageMargins left="0.19685039370078741" right="0.19685039370078741" top="0.43307086614173229" bottom="0.31496062992125984" header="0.19685039370078741" footer="0.19685039370078741"/>
  <pageSetup paperSize="9" scale="51" fitToHeight="14" orientation="landscape" r:id="rId1"/>
  <headerFooter alignWithMargins="0">
    <oddHeader xml:space="preserve">&amp;L
Příloha č. 1: Seznam žadatelů o veřejnou finanční podporu z rozpočtu Jihomoravského kraje – PVP 2023&amp;R&amp;"Arial,Tučné"&amp;14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b405de-9d44-4485-9613-c1197e8d9150" xsi:nil="true"/>
    <lcf76f155ced4ddcb4097134ff3c332f xmlns="dbd1a61e-f2e3-4483-9445-c871ea9678a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6500828C3A3ED4DB679E7F295134920" ma:contentTypeVersion="14" ma:contentTypeDescription="Vytvoří nový dokument" ma:contentTypeScope="" ma:versionID="2be29edc7789b6377a9df3762376e311">
  <xsd:schema xmlns:xsd="http://www.w3.org/2001/XMLSchema" xmlns:xs="http://www.w3.org/2001/XMLSchema" xmlns:p="http://schemas.microsoft.com/office/2006/metadata/properties" xmlns:ns2="dbd1a61e-f2e3-4483-9445-c871ea9678a7" xmlns:ns3="cdb405de-9d44-4485-9613-c1197e8d9150" targetNamespace="http://schemas.microsoft.com/office/2006/metadata/properties" ma:root="true" ma:fieldsID="67ba5e457a4e81cc2e04b3b193eb7f0a" ns2:_="" ns3:_="">
    <xsd:import namespace="dbd1a61e-f2e3-4483-9445-c871ea9678a7"/>
    <xsd:import namespace="cdb405de-9d44-4485-9613-c1197e8d91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d1a61e-f2e3-4483-9445-c871ea9678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405de-9d44-4485-9613-c1197e8d915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b9a3e24-15ca-48d0-afd7-28b70a992857}" ma:internalName="TaxCatchAll" ma:showField="CatchAllData" ma:web="cdb405de-9d44-4485-9613-c1197e8d91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568C05-9878-4875-BAEA-D85CE392EE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F774C34-546D-4FBA-9413-7C6A65BEB87E}">
  <ds:schemaRefs>
    <ds:schemaRef ds:uri="http://purl.org/dc/dcmitype/"/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cdb405de-9d44-4485-9613-c1197e8d9150"/>
    <ds:schemaRef ds:uri="dbd1a61e-f2e3-4483-9445-c871ea9678a7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FAE983B-3897-408D-BECF-CB80883CF5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d1a61e-f2e3-4483-9445-c871ea9678a7"/>
    <ds:schemaRef ds:uri="cdb405de-9d44-4485-9613-c1197e8d91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příklad 1</vt:lpstr>
      <vt:lpstr>Příklad 2 vícezdrojove</vt:lpstr>
      <vt:lpstr>'příklad 1'!Názvy_tisku</vt:lpstr>
      <vt:lpstr>'Příklad 2 vícezdrojove'!Názvy_tisku</vt:lpstr>
      <vt:lpstr>'příklad 1'!Oblast_tisku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pokorna.jana</dc:creator>
  <cp:keywords/>
  <dc:description/>
  <cp:lastModifiedBy>Dvořák Marek</cp:lastModifiedBy>
  <cp:revision/>
  <cp:lastPrinted>2024-06-19T14:53:47Z</cp:lastPrinted>
  <dcterms:created xsi:type="dcterms:W3CDTF">2003-06-04T08:05:14Z</dcterms:created>
  <dcterms:modified xsi:type="dcterms:W3CDTF">2024-09-09T07:22:02Z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0x01010076500828C3A3ED4DB679E7F295134920</vt:lpwstr>
  </property>
  <property fmtid="{D5CDD505-2E9C-101B-9397-08002B2CF9AE}" pid="3" name="MSIP_Label_690ebb53-23a2-471a-9c6e-17bd0d11311e_Enabled">
    <vt:lpwstr>true</vt:lpwstr>
  </property>
  <property fmtid="{D5CDD505-2E9C-101B-9397-08002B2CF9AE}" pid="4" name="MSIP_Label_690ebb53-23a2-471a-9c6e-17bd0d11311e_SetDate">
    <vt:lpwstr>2022-04-26T09:40:39Z</vt:lpwstr>
  </property>
  <property fmtid="{D5CDD505-2E9C-101B-9397-08002B2CF9AE}" pid="5" name="MSIP_Label_690ebb53-23a2-471a-9c6e-17bd0d11311e_Method">
    <vt:lpwstr>Standard</vt:lpwstr>
  </property>
  <property fmtid="{D5CDD505-2E9C-101B-9397-08002B2CF9AE}" pid="6" name="MSIP_Label_690ebb53-23a2-471a-9c6e-17bd0d11311e_Name">
    <vt:lpwstr>690ebb53-23a2-471a-9c6e-17bd0d11311e</vt:lpwstr>
  </property>
  <property fmtid="{D5CDD505-2E9C-101B-9397-08002B2CF9AE}" pid="7" name="MSIP_Label_690ebb53-23a2-471a-9c6e-17bd0d11311e_SiteId">
    <vt:lpwstr>418bc066-1b00-4aad-ad98-9ead95bb26a9</vt:lpwstr>
  </property>
  <property fmtid="{D5CDD505-2E9C-101B-9397-08002B2CF9AE}" pid="8" name="MSIP_Label_690ebb53-23a2-471a-9c6e-17bd0d11311e_ActionId">
    <vt:lpwstr/>
  </property>
  <property fmtid="{D5CDD505-2E9C-101B-9397-08002B2CF9AE}" pid="9" name="MSIP_Label_690ebb53-23a2-471a-9c6e-17bd0d11311e_ContentBits">
    <vt:lpwstr>0</vt:lpwstr>
  </property>
  <property fmtid="{D5CDD505-2E9C-101B-9397-08002B2CF9AE}" pid="10" name="MediaServiceImageTags">
    <vt:lpwstr/>
  </property>
</Properties>
</file>